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MvdS</author>
  </authors>
  <commentList>
    <comment ref="F10" authorId="0">
      <text>
        <r>
          <rPr>
            <sz val="10"/>
            <rFont val="DejaVu Sans"/>
            <family val="2"/>
          </rPr>
          <t>meetweerstand R_sh = 1.65 Ohm. Verder is het teken van de V_I tegengesteld aan het teken van V_L</t>
        </r>
      </text>
    </comment>
  </commentList>
</comments>
</file>

<file path=xl/sharedStrings.xml><?xml version="1.0" encoding="utf-8"?>
<sst xmlns="http://schemas.openxmlformats.org/spreadsheetml/2006/main" count="24" uniqueCount="24">
  <si>
    <t>stamp</t>
  </si>
  <si>
    <t>channel</t>
  </si>
  <si>
    <t>index</t>
  </si>
  <si>
    <t>type</t>
  </si>
  <si>
    <t>delay</t>
  </si>
  <si>
    <t>factor</t>
  </si>
  <si>
    <t>rate</t>
  </si>
  <si>
    <t>count</t>
  </si>
  <si>
    <t>data</t>
  </si>
  <si>
    <t>t [s]</t>
  </si>
  <si>
    <t>V_L [V]</t>
  </si>
  <si>
    <t>V_L²</t>
  </si>
  <si>
    <t>avg(V_L²)</t>
  </si>
  <si>
    <t>V_rms</t>
  </si>
  <si>
    <t>sqrt(avg(V_L²))</t>
  </si>
  <si>
    <t>I [A]</t>
  </si>
  <si>
    <t>I² [A²]</t>
  </si>
  <si>
    <t>avg(I²)</t>
  </si>
  <si>
    <t>sqrt(avg(I²))</t>
  </si>
  <si>
    <t>I_rms_Hameg</t>
  </si>
  <si>
    <t>Meetfout scope</t>
  </si>
  <si>
    <t>te hoog, kan ook zo zijn voor de spanningsmeting</t>
  </si>
  <si>
    <t>P_L [W]</t>
  </si>
  <si>
    <t>P_avg [W]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</si>
</sst>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E+00"/>
    <numFmt numFmtId="166" formatCode="[HH]:MM:SS.00"/>
    <numFmt numFmtId="167" formatCode="0.00E+000"/>
    <numFmt numFmtId="168" formatCode="0.00%"/>
  </numFmts>
  <fonts count="7">
    <font>
      <sz val="10"/>
      <name val="DejaVu Sans"/>
      <family val="2"/>
    </font>
    <font>
      <sz val="10"/>
      <name val="Arial"/>
      <family val="0"/>
    </font>
    <font>
      <sz val="10.2"/>
      <name val="DejaVu Sans"/>
      <family val="5"/>
    </font>
    <font>
      <sz val="11.9"/>
      <name val="DejaVu Sans"/>
      <family val="5"/>
    </font>
    <font>
      <sz val="15.3"/>
      <name val="DejaVu Sans"/>
      <family val="5"/>
    </font>
    <font>
      <sz val="22.2"/>
      <name val="DejaVu Sans"/>
      <family val="5"/>
    </font>
    <font>
      <b/>
      <sz val="8"/>
      <name val="DejaVu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B4794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rPr>
              <a:t>V_L, I en P_L bij ledTL in TL-armatuur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Sheet1!$H$4</c:f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Sheet1!$I$2:$FI$2</c:f>
              <c:numCache/>
            </c:numRef>
          </c:xVal>
          <c:yVal>
            <c:numRef>
              <c:f>Sheet1!$I$4:$FI$4</c:f>
              <c:numCache/>
            </c:numRef>
          </c:yVal>
          <c:smooth val="0"/>
        </c:ser>
        <c:ser>
          <c:idx val="2"/>
          <c:order val="2"/>
          <c:tx>
            <c:strRef>
              <c:f>Sheet1!$H$18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Sheet1!$I$2:$FI$2</c:f>
              <c:numCache/>
            </c:numRef>
          </c:xVal>
          <c:yVal>
            <c:numRef>
              <c:f>Sheet1!$I$18:$FI$18</c:f>
              <c:numCache/>
            </c:numRef>
          </c:yVal>
          <c:smooth val="0"/>
        </c:ser>
        <c:axId val="61904066"/>
        <c:axId val="20265683"/>
      </c:scatterChart>
      <c:scatterChart>
        <c:scatterStyle val="lineMarker"/>
        <c:varyColors val="0"/>
        <c:ser>
          <c:idx val="1"/>
          <c:order val="1"/>
          <c:tx>
            <c:strRef>
              <c:f>Sheet1!$H$11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Sheet1!$I$2:$FI$2</c:f>
              <c:numCache/>
            </c:numRef>
          </c:xVal>
          <c:yVal>
            <c:numRef>
              <c:f>Sheet1!$I$11:$FI$11</c:f>
              <c:numCache/>
            </c:numRef>
          </c:yVal>
          <c:smooth val="0"/>
        </c:ser>
        <c:axId val="48173420"/>
        <c:axId val="30907597"/>
      </c:scatterChart>
      <c:valAx>
        <c:axId val="6190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3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t [s]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E+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9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</a:p>
        </c:txPr>
        <c:crossAx val="20265683"/>
        <c:crosses val="autoZero"/>
        <c:crossBetween val="midCat"/>
        <c:dispUnits/>
      </c:valAx>
      <c:valAx>
        <c:axId val="20265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3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V_L [V] en P_L [W]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9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</a:p>
        </c:txPr>
        <c:crossAx val="61904066"/>
        <c:crosses val="autoZero"/>
        <c:crossBetween val="midCat"/>
        <c:dispUnits/>
      </c:valAx>
      <c:valAx>
        <c:axId val="48173420"/>
        <c:scaling>
          <c:orientation val="minMax"/>
        </c:scaling>
        <c:axPos val="b"/>
        <c:delete val="0"/>
        <c:numFmt formatCode="0.00E+00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9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</a:p>
        </c:txPr>
        <c:crossAx val="30907597"/>
        <c:crosses val="max"/>
        <c:crossBetween val="midCat"/>
        <c:dispUnits/>
      </c:valAx>
      <c:valAx>
        <c:axId val="30907597"/>
        <c:scaling>
          <c:orientation val="minMax"/>
          <c:max val="0.30000000000000004"/>
          <c:min val="-0.30000000000000004"/>
        </c:scaling>
        <c:axPos val="l"/>
        <c:delete val="0"/>
        <c:numFmt formatCode="GENERAL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9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</a:p>
        </c:txPr>
        <c:crossAx val="48173420"/>
        <c:crosses val="max"/>
        <c:crossBetween val="midCat"/>
        <c:dispUnits/>
        <c:majorUnit val="0.05"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20" b="0" i="0" u="none" baseline="0">
              <a:solidFill>
                <a:srgbClr val="000000"/>
              </a:solidFill>
              <a:latin typeface="DejaVu Sans"/>
              <a:ea typeface="DejaVu Sans"/>
              <a:cs typeface="DejaVu Sans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24</xdr:row>
      <xdr:rowOff>9525</xdr:rowOff>
    </xdr:from>
    <xdr:to>
      <xdr:col>12</xdr:col>
      <xdr:colOff>647700</xdr:colOff>
      <xdr:row>52</xdr:row>
      <xdr:rowOff>19050</xdr:rowOff>
    </xdr:to>
    <xdr:graphicFrame>
      <xdr:nvGraphicFramePr>
        <xdr:cNvPr id="1" name="Chart 2"/>
        <xdr:cNvGraphicFramePr/>
      </xdr:nvGraphicFramePr>
      <xdr:xfrm>
        <a:off x="1409700" y="3724275"/>
        <a:ext cx="69151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23"/>
  <sheetViews>
    <sheetView tabSelected="1" workbookViewId="0" topLeftCell="A6">
      <selection activeCell="A24" sqref="A24"/>
    </sheetView>
  </sheetViews>
  <sheetFormatPr defaultColWidth="9.00390625" defaultRowHeight="12.75"/>
  <cols>
    <col min="1" max="1" width="11.00390625" style="0" customWidth="1"/>
    <col min="2" max="2" width="7.625" style="0" customWidth="1"/>
    <col min="3" max="3" width="5.625" style="0" customWidth="1"/>
    <col min="4" max="4" width="4.875" style="0" customWidth="1"/>
    <col min="5" max="5" width="9.625" style="0" customWidth="1"/>
    <col min="6" max="6" width="6.00390625" style="0" customWidth="1"/>
    <col min="7" max="7" width="6.875" style="0" customWidth="1"/>
    <col min="8" max="8" width="13.875" style="0" customWidth="1"/>
    <col min="9" max="9" width="9.375" style="0" customWidth="1"/>
    <col min="10" max="203" width="8.625" style="0" customWidth="1"/>
    <col min="204" max="16384" width="10.125" style="0" customWidth="1"/>
  </cols>
  <sheetData>
    <row r="1" spans="1:9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8:203" ht="12">
      <c r="H2" t="s">
        <v>9</v>
      </c>
      <c r="I2" s="1">
        <v>0</v>
      </c>
      <c r="J2" s="1">
        <f>I2+1/$G$3</f>
        <v>0.0002559967232419425</v>
      </c>
      <c r="K2" s="1">
        <f>J2+1/$G$3</f>
        <v>0.000511993446483885</v>
      </c>
      <c r="L2" s="1">
        <f>K2+1/$G$3</f>
        <v>0.0007679901697258274</v>
      </c>
      <c r="M2" s="1">
        <f>L2+1/$G$3</f>
        <v>0.00102398689296777</v>
      </c>
      <c r="N2" s="1">
        <f>M2+1/$G$3</f>
        <v>0.0012799836162097125</v>
      </c>
      <c r="O2" s="1">
        <f>N2+1/$G$3</f>
        <v>0.001535980339451655</v>
      </c>
      <c r="P2" s="1">
        <f>O2+1/$G$3</f>
        <v>0.0017919770626935976</v>
      </c>
      <c r="Q2" s="1">
        <f>P2+1/$G$3</f>
        <v>0.00204797378593554</v>
      </c>
      <c r="R2" s="1">
        <f>Q2+1/$G$3</f>
        <v>0.0023039705091774825</v>
      </c>
      <c r="S2" s="1">
        <f>R2+1/$G$3</f>
        <v>0.002559967232419425</v>
      </c>
      <c r="T2" s="1">
        <f>S2+1/$G$3</f>
        <v>0.0028159639556613676</v>
      </c>
      <c r="U2" s="1">
        <f>T2+1/$G$3</f>
        <v>0.00307196067890331</v>
      </c>
      <c r="V2" s="1">
        <f>U2+1/$G$3</f>
        <v>0.0033279574021452527</v>
      </c>
      <c r="W2" s="1">
        <f>V2+1/$G$3</f>
        <v>0.0035839541253871953</v>
      </c>
      <c r="X2" s="1">
        <f>W2+1/$G$3</f>
        <v>0.003839950848629138</v>
      </c>
      <c r="Y2" s="1">
        <f>X2+1/$G$3</f>
        <v>0.00409594757187108</v>
      </c>
      <c r="Z2" s="1">
        <f>Y2+1/$G$3</f>
        <v>0.0043519442951130225</v>
      </c>
      <c r="AA2" s="1">
        <f>Z2+1/$G$3</f>
        <v>0.004607941018354965</v>
      </c>
      <c r="AB2" s="1">
        <f>AA2+1/$G$3</f>
        <v>0.004863937741596908</v>
      </c>
      <c r="AC2" s="1">
        <f>AB2+1/$G$3</f>
        <v>0.00511993446483885</v>
      </c>
      <c r="AD2" s="1">
        <f>AC2+1/$G$3</f>
        <v>0.005375931188080793</v>
      </c>
      <c r="AE2" s="1">
        <f>AD2+1/$G$3</f>
        <v>0.005631927911322735</v>
      </c>
      <c r="AF2" s="1">
        <f>AE2+1/$G$3</f>
        <v>0.005887924634564678</v>
      </c>
      <c r="AG2" s="1">
        <f>AF2+1/$G$3</f>
        <v>0.00614392135780662</v>
      </c>
      <c r="AH2" s="1">
        <f>AG2+1/$G$3</f>
        <v>0.006399918081048563</v>
      </c>
      <c r="AI2" s="1">
        <f>AH2+1/$G$3</f>
        <v>0.0066559148042905055</v>
      </c>
      <c r="AJ2" s="1">
        <f>AI2+1/$G$3</f>
        <v>0.006911911527532448</v>
      </c>
      <c r="AK2" s="1">
        <f>AJ2+1/$G$3</f>
        <v>0.007167908250774391</v>
      </c>
      <c r="AL2" s="1">
        <f>AK2+1/$G$3</f>
        <v>0.007423904974016333</v>
      </c>
      <c r="AM2" s="1">
        <f>AL2+1/$G$3</f>
        <v>0.007679901697258276</v>
      </c>
      <c r="AN2" s="1">
        <f>AM2+1/$G$3</f>
        <v>0.007935898420500218</v>
      </c>
      <c r="AO2" s="1">
        <f>AN2+1/$G$3</f>
        <v>0.00819189514374216</v>
      </c>
      <c r="AP2" s="1">
        <f>AO2+1/$G$3</f>
        <v>0.008447891866984102</v>
      </c>
      <c r="AQ2" s="1">
        <f>AP2+1/$G$3</f>
        <v>0.008703888590226043</v>
      </c>
      <c r="AR2" s="1">
        <f>AQ2+1/$G$3</f>
        <v>0.008959885313467985</v>
      </c>
      <c r="AS2" s="1">
        <f>AR2+1/$G$3</f>
        <v>0.009215882036709927</v>
      </c>
      <c r="AT2" s="1">
        <f>AS2+1/$G$3</f>
        <v>0.009471878759951868</v>
      </c>
      <c r="AU2" s="1">
        <f>AT2+1/$G$3</f>
        <v>0.00972787548319381</v>
      </c>
      <c r="AV2" s="1">
        <f>AU2+1/$G$3</f>
        <v>0.009983872206435752</v>
      </c>
      <c r="AW2" s="1">
        <f>AV2+1/$G$3</f>
        <v>0.010239868929677693</v>
      </c>
      <c r="AX2" s="1">
        <f>AW2+1/$G$3</f>
        <v>0.010495865652919635</v>
      </c>
      <c r="AY2" s="1">
        <f>AX2+1/$G$3</f>
        <v>0.010751862376161577</v>
      </c>
      <c r="AZ2" s="1">
        <f>AY2+1/$G$3</f>
        <v>0.011007859099403518</v>
      </c>
      <c r="BA2" s="1">
        <f>AZ2+1/$G$3</f>
        <v>0.01126385582264546</v>
      </c>
      <c r="BB2" s="1">
        <f>BA2+1/$G$3</f>
        <v>0.011519852545887402</v>
      </c>
      <c r="BC2" s="1">
        <f>BB2+1/$G$3</f>
        <v>0.011775849269129344</v>
      </c>
      <c r="BD2" s="1">
        <f>BC2+1/$G$3</f>
        <v>0.012031845992371285</v>
      </c>
      <c r="BE2" s="1">
        <f>BD2+1/$G$3</f>
        <v>0.012287842715613227</v>
      </c>
      <c r="BF2" s="1">
        <f>BE2+1/$G$3</f>
        <v>0.012543839438855169</v>
      </c>
      <c r="BG2" s="1">
        <f>BF2+1/$G$3</f>
        <v>0.01279983616209711</v>
      </c>
      <c r="BH2" s="1">
        <f>BG2+1/$G$3</f>
        <v>0.013055832885339052</v>
      </c>
      <c r="BI2" s="1">
        <f>BH2+1/$G$3</f>
        <v>0.013311829608580994</v>
      </c>
      <c r="BJ2" s="1">
        <f>BI2+1/$G$3</f>
        <v>0.013567826331822935</v>
      </c>
      <c r="BK2" s="1">
        <f>BJ2+1/$G$3</f>
        <v>0.013823823055064877</v>
      </c>
      <c r="BL2" s="1">
        <f>BK2+1/$G$3</f>
        <v>0.014079819778306819</v>
      </c>
      <c r="BM2" s="1">
        <f>BL2+1/$G$3</f>
        <v>0.01433581650154876</v>
      </c>
      <c r="BN2" s="1">
        <f>BM2+1/$G$3</f>
        <v>0.014591813224790702</v>
      </c>
      <c r="BO2" s="1">
        <f>BN2+1/$G$3</f>
        <v>0.014847809948032644</v>
      </c>
      <c r="BP2" s="1">
        <f>BO2+1/$G$3</f>
        <v>0.015103806671274585</v>
      </c>
      <c r="BQ2" s="1">
        <f>BP2+1/$G$3</f>
        <v>0.015359803394516527</v>
      </c>
      <c r="BR2" s="1">
        <f>BQ2+1/$G$3</f>
        <v>0.015615800117758469</v>
      </c>
      <c r="BS2" s="1">
        <f>BR2+1/$G$3</f>
        <v>0.015871796841000412</v>
      </c>
      <c r="BT2" s="1">
        <f>BS2+1/$G$3</f>
        <v>0.016127793564242356</v>
      </c>
      <c r="BU2" s="1">
        <f>BT2+1/$G$3</f>
        <v>0.0163837902874843</v>
      </c>
      <c r="BV2" s="1">
        <f>BU2+1/$G$3</f>
        <v>0.016639787010726242</v>
      </c>
      <c r="BW2" s="1">
        <f>BV2+1/$G$3</f>
        <v>0.016895783733968186</v>
      </c>
      <c r="BX2" s="1">
        <f>BW2+1/$G$3</f>
        <v>0.01715178045721013</v>
      </c>
      <c r="BY2" s="1">
        <f>BX2+1/$G$3</f>
        <v>0.017407777180452073</v>
      </c>
      <c r="BZ2" s="1">
        <f>BY2+1/$G$3</f>
        <v>0.017663773903694016</v>
      </c>
      <c r="CA2" s="1">
        <f>BZ2+1/$G$3</f>
        <v>0.01791977062693596</v>
      </c>
      <c r="CB2" s="1">
        <f>CA2+1/$G$3</f>
        <v>0.018175767350177903</v>
      </c>
      <c r="CC2" s="1">
        <f>CB2+1/$G$3</f>
        <v>0.018431764073419846</v>
      </c>
      <c r="CD2" s="1">
        <f>CC2+1/$G$3</f>
        <v>0.01868776079666179</v>
      </c>
      <c r="CE2" s="1">
        <f>CD2+1/$G$3</f>
        <v>0.018943757519903733</v>
      </c>
      <c r="CF2" s="1">
        <f>CE2+1/$G$3</f>
        <v>0.019199754243145677</v>
      </c>
      <c r="CG2" s="1">
        <f>CF2+1/$G$3</f>
        <v>0.01945575096638762</v>
      </c>
      <c r="CH2" s="1">
        <f>CG2+1/$G$3</f>
        <v>0.019711747689629563</v>
      </c>
      <c r="CI2" s="1">
        <f>CH2+1/$G$3</f>
        <v>0.019967744412871507</v>
      </c>
      <c r="CJ2" s="1">
        <f>CI2+1/$G$3</f>
        <v>0.02022374113611345</v>
      </c>
      <c r="CK2" s="1">
        <f>CJ2+1/$G$3</f>
        <v>0.020479737859355394</v>
      </c>
      <c r="CL2" s="1">
        <f>CK2+1/$G$3</f>
        <v>0.020735734582597337</v>
      </c>
      <c r="CM2" s="1">
        <f>CL2+1/$G$3</f>
        <v>0.02099173130583928</v>
      </c>
      <c r="CN2" s="1">
        <f>CM2+1/$G$3</f>
        <v>0.021247728029081224</v>
      </c>
      <c r="CO2" s="1">
        <f>CN2+1/$G$3</f>
        <v>0.021503724752323167</v>
      </c>
      <c r="CP2" s="1">
        <f>CO2+1/$G$3</f>
        <v>0.02175972147556511</v>
      </c>
      <c r="CQ2" s="1">
        <f>CP2+1/$G$3</f>
        <v>0.022015718198807054</v>
      </c>
      <c r="CR2" s="1">
        <f>CQ2+1/$G$3</f>
        <v>0.022271714922048998</v>
      </c>
      <c r="CS2" s="1">
        <f>CR2+1/$G$3</f>
        <v>0.02252771164529094</v>
      </c>
      <c r="CT2" s="1">
        <f>CS2+1/$G$3</f>
        <v>0.022783708368532885</v>
      </c>
      <c r="CU2" s="1">
        <f>CT2+1/$G$3</f>
        <v>0.023039705091774828</v>
      </c>
      <c r="CV2" s="1">
        <f>CU2+1/$G$3</f>
        <v>0.02329570181501677</v>
      </c>
      <c r="CW2" s="1">
        <f>CV2+1/$G$3</f>
        <v>0.023551698538258715</v>
      </c>
      <c r="CX2" s="1">
        <f>CW2+1/$G$3</f>
        <v>0.023807695261500658</v>
      </c>
      <c r="CY2" s="1">
        <f>CX2+1/$G$3</f>
        <v>0.0240636919847426</v>
      </c>
      <c r="CZ2" s="1">
        <f>CY2+1/$G$3</f>
        <v>0.024319688707984545</v>
      </c>
      <c r="DA2" s="1">
        <f>CZ2+1/$G$3</f>
        <v>0.02457568543122649</v>
      </c>
      <c r="DB2" s="1">
        <f>DA2+1/$G$3</f>
        <v>0.024831682154468432</v>
      </c>
      <c r="DC2" s="1">
        <f>DB2+1/$G$3</f>
        <v>0.025087678877710375</v>
      </c>
      <c r="DD2" s="1">
        <f>DC2+1/$G$3</f>
        <v>0.02534367560095232</v>
      </c>
      <c r="DE2" s="1">
        <f>DD2+1/$G$3</f>
        <v>0.025599672324194262</v>
      </c>
      <c r="DF2" s="1">
        <f>DE2+1/$G$3</f>
        <v>0.025855669047436206</v>
      </c>
      <c r="DG2" s="1">
        <f>DF2+1/$G$3</f>
        <v>0.02611166577067815</v>
      </c>
      <c r="DH2" s="1">
        <f>DG2+1/$G$3</f>
        <v>0.026367662493920092</v>
      </c>
      <c r="DI2" s="1">
        <f>DH2+1/$G$3</f>
        <v>0.026623659217162036</v>
      </c>
      <c r="DJ2" s="1">
        <f>DI2+1/$G$3</f>
        <v>0.02687965594040398</v>
      </c>
      <c r="DK2" s="1">
        <f>DJ2+1/$G$3</f>
        <v>0.027135652663645923</v>
      </c>
      <c r="DL2" s="1">
        <f>DK2+1/$G$3</f>
        <v>0.027391649386887866</v>
      </c>
      <c r="DM2" s="1">
        <f>DL2+1/$G$3</f>
        <v>0.02764764611012981</v>
      </c>
      <c r="DN2" s="1">
        <f>DM2+1/$G$3</f>
        <v>0.027903642833371753</v>
      </c>
      <c r="DO2" s="1">
        <f>DN2+1/$G$3</f>
        <v>0.028159639556613696</v>
      </c>
      <c r="DP2" s="1">
        <f>DO2+1/$G$3</f>
        <v>0.02841563627985564</v>
      </c>
      <c r="DQ2" s="1">
        <f>DP2+1/$G$3</f>
        <v>0.028671633003097583</v>
      </c>
      <c r="DR2" s="1">
        <f>DQ2+1/$G$3</f>
        <v>0.028927629726339527</v>
      </c>
      <c r="DS2" s="1">
        <f>DR2+1/$G$3</f>
        <v>0.02918362644958147</v>
      </c>
      <c r="DT2" s="1">
        <f>DS2+1/$G$3</f>
        <v>0.029439623172823413</v>
      </c>
      <c r="DU2" s="1">
        <f>DT2+1/$G$3</f>
        <v>0.029695619896065357</v>
      </c>
      <c r="DV2" s="1">
        <f>DU2+1/$G$3</f>
        <v>0.0299516166193073</v>
      </c>
      <c r="DW2" s="1">
        <f>DV2+1/$G$3</f>
        <v>0.030207613342549244</v>
      </c>
      <c r="DX2" s="1">
        <f>DW2+1/$G$3</f>
        <v>0.030463610065791187</v>
      </c>
      <c r="DY2" s="1">
        <f>DX2+1/$G$3</f>
        <v>0.03071960678903313</v>
      </c>
      <c r="DZ2" s="1">
        <f>DY2+1/$G$3</f>
        <v>0.030975603512275074</v>
      </c>
      <c r="EA2" s="1">
        <f>DZ2+1/$G$3</f>
        <v>0.031231600235517017</v>
      </c>
      <c r="EB2" s="1">
        <f>EA2+1/$G$3</f>
        <v>0.03148759695875896</v>
      </c>
      <c r="EC2" s="1">
        <f>EB2+1/$G$3</f>
        <v>0.0317435936820009</v>
      </c>
      <c r="ED2" s="1">
        <f>EC2+1/$G$3</f>
        <v>0.03199959040524284</v>
      </c>
      <c r="EE2" s="1">
        <f>ED2+1/$G$3</f>
        <v>0.03225558712848478</v>
      </c>
      <c r="EF2" s="1">
        <f>EE2+1/$G$3</f>
        <v>0.03251158385172672</v>
      </c>
      <c r="EG2" s="1">
        <f>EF2+1/$G$3</f>
        <v>0.03276758057496866</v>
      </c>
      <c r="EH2" s="1">
        <f>EG2+1/$G$3</f>
        <v>0.0330235772982106</v>
      </c>
      <c r="EI2" s="1">
        <f>EH2+1/$G$3</f>
        <v>0.03327957402145254</v>
      </c>
      <c r="EJ2" s="1">
        <f>EI2+1/$G$3</f>
        <v>0.03353557074469448</v>
      </c>
      <c r="EK2" s="1">
        <f>EJ2+1/$G$3</f>
        <v>0.03379156746793642</v>
      </c>
      <c r="EL2" s="1">
        <f>EK2+1/$G$3</f>
        <v>0.03404756419117836</v>
      </c>
      <c r="EM2" s="1">
        <f>EL2+1/$G$3</f>
        <v>0.0343035609144203</v>
      </c>
      <c r="EN2" s="1">
        <f>EM2+1/$G$3</f>
        <v>0.03455955763766224</v>
      </c>
      <c r="EO2" s="1">
        <f>EN2+1/$G$3</f>
        <v>0.03481555436090418</v>
      </c>
      <c r="EP2" s="1">
        <f>EO2+1/$G$3</f>
        <v>0.03507155108414612</v>
      </c>
      <c r="EQ2" s="1">
        <f>EP2+1/$G$3</f>
        <v>0.03532754780738806</v>
      </c>
      <c r="ER2" s="1">
        <f>EQ2+1/$G$3</f>
        <v>0.03558354453063</v>
      </c>
      <c r="ES2" s="1">
        <f>ER2+1/$G$3</f>
        <v>0.03583954125387194</v>
      </c>
      <c r="ET2" s="1">
        <f>ES2+1/$G$3</f>
        <v>0.03609553797711388</v>
      </c>
      <c r="EU2" s="1">
        <f>ET2+1/$G$3</f>
        <v>0.03635153470035582</v>
      </c>
      <c r="EV2" s="1">
        <f>EU2+1/$G$3</f>
        <v>0.03660753142359776</v>
      </c>
      <c r="EW2" s="1">
        <f>EV2+1/$G$3</f>
        <v>0.0368635281468397</v>
      </c>
      <c r="EX2" s="1">
        <f>EW2+1/$G$3</f>
        <v>0.03711952487008164</v>
      </c>
      <c r="EY2" s="1">
        <f>EX2+1/$G$3</f>
        <v>0.03737552159332358</v>
      </c>
      <c r="EZ2" s="1">
        <f>EY2+1/$G$3</f>
        <v>0.03763151831656552</v>
      </c>
      <c r="FA2" s="1">
        <f>EZ2+1/$G$3</f>
        <v>0.03788751503980746</v>
      </c>
      <c r="FB2" s="1">
        <f>FA2+1/$G$3</f>
        <v>0.0381435117630494</v>
      </c>
      <c r="FC2" s="1">
        <f>FB2+1/$G$3</f>
        <v>0.03839950848629134</v>
      </c>
      <c r="FD2" s="1">
        <f>FC2+1/$G$3</f>
        <v>0.03865550520953328</v>
      </c>
      <c r="FE2" s="1">
        <f>FD2+1/$G$3</f>
        <v>0.03891150193277522</v>
      </c>
      <c r="FF2" s="1">
        <f>FE2+1/$G$3</f>
        <v>0.03916749865601716</v>
      </c>
      <c r="FG2" s="1">
        <f>FF2+1/$G$3</f>
        <v>0.0394234953792591</v>
      </c>
      <c r="FH2" s="1">
        <f>FG2+1/$G$3</f>
        <v>0.03967949210250104</v>
      </c>
      <c r="FI2" s="1">
        <f>FH2+1/$G$3</f>
        <v>0.03993548882574298</v>
      </c>
      <c r="FJ2" s="1">
        <f>FI2+1/$G$3</f>
        <v>0.04019148554898492</v>
      </c>
      <c r="FK2" s="1">
        <f>FJ2+1/$G$3</f>
        <v>0.04044748227222686</v>
      </c>
      <c r="FL2" s="1">
        <f>FK2+1/$G$3</f>
        <v>0.0407034789954688</v>
      </c>
      <c r="FM2" s="1">
        <f>FL2+1/$G$3</f>
        <v>0.04095947571871074</v>
      </c>
      <c r="FN2" s="1">
        <f>FM2+1/$G$3</f>
        <v>0.04121547244195268</v>
      </c>
      <c r="FO2" s="1">
        <f>FN2+1/$G$3</f>
        <v>0.04147146916519462</v>
      </c>
      <c r="FP2" s="1">
        <f>FO2+1/$G$3</f>
        <v>0.04172746588843656</v>
      </c>
      <c r="FQ2" s="1">
        <f>FP2+1/$G$3</f>
        <v>0.0419834626116785</v>
      </c>
      <c r="FR2" s="1">
        <f>FQ2+1/$G$3</f>
        <v>0.04223945933492044</v>
      </c>
      <c r="FS2" s="1">
        <f>FR2+1/$G$3</f>
        <v>0.04249545605816238</v>
      </c>
      <c r="FT2" s="1">
        <f>FS2+1/$G$3</f>
        <v>0.04275145278140432</v>
      </c>
      <c r="FU2" s="1">
        <f>FT2+1/$G$3</f>
        <v>0.04300744950464626</v>
      </c>
      <c r="FV2" s="1">
        <f>FU2+1/$G$3</f>
        <v>0.0432634462278882</v>
      </c>
      <c r="FW2" s="1">
        <f>FV2+1/$G$3</f>
        <v>0.04351944295113014</v>
      </c>
      <c r="FX2" s="1">
        <f>FW2+1/$G$3</f>
        <v>0.04377543967437208</v>
      </c>
      <c r="FY2" s="1">
        <f>FX2+1/$G$3</f>
        <v>0.04403143639761402</v>
      </c>
      <c r="FZ2" s="1">
        <f>FY2+1/$G$3</f>
        <v>0.04428743312085596</v>
      </c>
      <c r="GA2" s="1">
        <f>FZ2+1/$G$3</f>
        <v>0.0445434298440979</v>
      </c>
      <c r="GB2" s="1">
        <f>GA2+1/$G$3</f>
        <v>0.04479942656733984</v>
      </c>
      <c r="GC2" s="1">
        <f>GB2+1/$G$3</f>
        <v>0.04505542329058178</v>
      </c>
      <c r="GD2" s="1">
        <f>GC2+1/$G$3</f>
        <v>0.04531142001382372</v>
      </c>
      <c r="GE2" s="1">
        <f>GD2+1/$G$3</f>
        <v>0.04556741673706566</v>
      </c>
      <c r="GF2" s="1">
        <f>GE2+1/$G$3</f>
        <v>0.0458234134603076</v>
      </c>
      <c r="GG2" s="1">
        <f>GF2+1/$G$3</f>
        <v>0.04607941018354954</v>
      </c>
      <c r="GH2" s="1">
        <f>GG2+1/$G$3</f>
        <v>0.04633540690679148</v>
      </c>
      <c r="GI2" s="1">
        <f>GH2+1/$G$3</f>
        <v>0.04659140363003342</v>
      </c>
      <c r="GJ2" s="1">
        <f>GI2+1/$G$3</f>
        <v>0.04684740035327536</v>
      </c>
      <c r="GK2" s="1">
        <f>GJ2+1/$G$3</f>
        <v>0.0471033970765173</v>
      </c>
      <c r="GL2" s="1">
        <f>GK2+1/$G$3</f>
        <v>0.04735939379975924</v>
      </c>
      <c r="GM2" s="1">
        <f>GL2+1/$G$3</f>
        <v>0.04761539052300118</v>
      </c>
      <c r="GN2" s="1">
        <f>GM2+1/$G$3</f>
        <v>0.04787138724624312</v>
      </c>
      <c r="GO2" s="1">
        <f>GN2+1/$G$3</f>
        <v>0.04812738396948506</v>
      </c>
      <c r="GP2" s="1">
        <f>GO2+1/$G$3</f>
        <v>0.048383380692727</v>
      </c>
      <c r="GQ2" s="1">
        <f>GP2+1/$G$3</f>
        <v>0.04863937741596894</v>
      </c>
      <c r="GR2" s="1">
        <f>GQ2+1/$G$3</f>
        <v>0.04889537413921088</v>
      </c>
      <c r="GS2" s="1">
        <f>GR2+1/$G$3</f>
        <v>0.04915137086245282</v>
      </c>
      <c r="GT2" s="1">
        <f>GS2+1/$G$3</f>
        <v>0.04940736758569476</v>
      </c>
      <c r="GU2" s="1">
        <f>GT2+1/$G$3</f>
        <v>0.0496633643089367</v>
      </c>
    </row>
    <row r="3" spans="1:203" ht="12">
      <c r="A3" s="2">
        <v>0.41905038194444444</v>
      </c>
      <c r="B3">
        <v>0</v>
      </c>
      <c r="C3">
        <v>6872</v>
      </c>
      <c r="D3">
        <v>0</v>
      </c>
      <c r="E3" s="3">
        <v>8E-06</v>
      </c>
      <c r="F3">
        <v>100</v>
      </c>
      <c r="G3">
        <v>3906.3</v>
      </c>
      <c r="H3">
        <v>195</v>
      </c>
      <c r="I3">
        <v>-0.9187500000000001</v>
      </c>
      <c r="J3">
        <v>0.69825</v>
      </c>
      <c r="K3">
        <v>0.8085</v>
      </c>
      <c r="L3">
        <v>0.8452500000000001</v>
      </c>
      <c r="M3">
        <v>0.9187500000000001</v>
      </c>
      <c r="N3">
        <v>1.0657</v>
      </c>
      <c r="O3">
        <v>1.2127000000000001</v>
      </c>
      <c r="P3">
        <v>1.2127000000000001</v>
      </c>
      <c r="Q3">
        <v>0.62475</v>
      </c>
      <c r="R3">
        <v>0.07350000000000001</v>
      </c>
      <c r="S3">
        <v>-0.07350000000000001</v>
      </c>
      <c r="T3">
        <v>0.147</v>
      </c>
      <c r="U3">
        <v>0.3675</v>
      </c>
      <c r="V3">
        <v>0.588</v>
      </c>
      <c r="W3">
        <v>0.8085</v>
      </c>
      <c r="X3">
        <v>0.77175</v>
      </c>
      <c r="Y3">
        <v>0.40425000000000005</v>
      </c>
      <c r="Z3">
        <v>-0.11025000000000001</v>
      </c>
      <c r="AA3">
        <v>-0.588</v>
      </c>
      <c r="AB3">
        <v>-0.6615</v>
      </c>
      <c r="AC3">
        <v>-0.441</v>
      </c>
      <c r="AD3">
        <v>0</v>
      </c>
      <c r="AE3">
        <v>0.3675</v>
      </c>
      <c r="AF3">
        <v>0.55125</v>
      </c>
      <c r="AG3">
        <v>0.3675</v>
      </c>
      <c r="AH3">
        <v>0</v>
      </c>
      <c r="AI3">
        <v>-0.147</v>
      </c>
      <c r="AJ3">
        <v>0.036750000000000005</v>
      </c>
      <c r="AK3">
        <v>0.2205</v>
      </c>
      <c r="AL3">
        <v>0.441</v>
      </c>
      <c r="AM3">
        <v>0.62475</v>
      </c>
      <c r="AN3">
        <v>0.77175</v>
      </c>
      <c r="AO3">
        <v>0.8452500000000001</v>
      </c>
      <c r="AP3">
        <v>0.9555</v>
      </c>
      <c r="AQ3">
        <v>0.9922500000000001</v>
      </c>
      <c r="AR3">
        <v>0.9922500000000001</v>
      </c>
      <c r="AS3">
        <v>0.9555</v>
      </c>
      <c r="AT3">
        <v>0.9555</v>
      </c>
      <c r="AU3">
        <v>0.9187500000000001</v>
      </c>
      <c r="AV3">
        <v>0.8452500000000001</v>
      </c>
      <c r="AW3">
        <v>-0.735</v>
      </c>
      <c r="AX3">
        <v>-0.8452500000000001</v>
      </c>
      <c r="AY3">
        <v>-0.882</v>
      </c>
      <c r="AZ3">
        <v>-0.9922500000000001</v>
      </c>
      <c r="BA3">
        <v>-1.1025</v>
      </c>
      <c r="BB3">
        <v>-1.2495</v>
      </c>
      <c r="BC3">
        <v>-1.323</v>
      </c>
      <c r="BD3">
        <v>-0.882</v>
      </c>
      <c r="BE3">
        <v>0.036750000000000005</v>
      </c>
      <c r="BF3">
        <v>0.036750000000000005</v>
      </c>
      <c r="BG3">
        <v>-0.18375000000000002</v>
      </c>
      <c r="BH3">
        <v>-0.40425000000000005</v>
      </c>
      <c r="BI3">
        <v>-0.62475</v>
      </c>
      <c r="BJ3">
        <v>-0.8085</v>
      </c>
      <c r="BK3">
        <v>-0.77175</v>
      </c>
      <c r="BL3">
        <v>-0.40425000000000005</v>
      </c>
      <c r="BM3">
        <v>0.11025000000000001</v>
      </c>
      <c r="BN3">
        <v>0.5145000000000001</v>
      </c>
      <c r="BO3">
        <v>0.588</v>
      </c>
      <c r="BP3">
        <v>0.3675</v>
      </c>
      <c r="BQ3">
        <v>-0.07350000000000001</v>
      </c>
      <c r="BR3">
        <v>-0.40425000000000005</v>
      </c>
      <c r="BS3">
        <v>-0.55125</v>
      </c>
      <c r="BT3">
        <v>-0.3675</v>
      </c>
      <c r="BU3">
        <v>-0.036750000000000005</v>
      </c>
      <c r="BV3">
        <v>0.147</v>
      </c>
      <c r="BW3">
        <v>-0.07350000000000001</v>
      </c>
      <c r="BX3">
        <v>-0.25725000000000003</v>
      </c>
      <c r="BY3">
        <v>-0.47775000000000006</v>
      </c>
      <c r="BZ3">
        <v>-0.6615</v>
      </c>
      <c r="CA3">
        <v>-0.77175</v>
      </c>
      <c r="CB3">
        <v>-0.882</v>
      </c>
      <c r="CC3">
        <v>-0.9922500000000001</v>
      </c>
      <c r="CD3">
        <v>-0.9922500000000001</v>
      </c>
      <c r="CE3">
        <v>-1.029</v>
      </c>
      <c r="CF3">
        <v>-0.9922500000000001</v>
      </c>
      <c r="CG3">
        <v>-0.9922500000000001</v>
      </c>
      <c r="CH3">
        <v>-0.882</v>
      </c>
      <c r="CI3">
        <v>-0.8452500000000001</v>
      </c>
      <c r="CJ3">
        <v>0.69825</v>
      </c>
      <c r="CK3">
        <v>0.8085</v>
      </c>
      <c r="CL3">
        <v>0.8452500000000001</v>
      </c>
      <c r="CM3">
        <v>0.9187500000000001</v>
      </c>
      <c r="CN3">
        <v>1.029</v>
      </c>
      <c r="CO3">
        <v>1.176</v>
      </c>
      <c r="CP3">
        <v>1.323</v>
      </c>
      <c r="CQ3">
        <v>0.8452500000000001</v>
      </c>
      <c r="CR3">
        <v>0</v>
      </c>
      <c r="CS3">
        <v>-0.07350000000000001</v>
      </c>
      <c r="CT3">
        <v>0.11025000000000001</v>
      </c>
      <c r="CU3">
        <v>0.33075000000000004</v>
      </c>
      <c r="CV3">
        <v>0.55125</v>
      </c>
      <c r="CW3">
        <v>0.77175</v>
      </c>
      <c r="CX3">
        <v>0.77175</v>
      </c>
      <c r="CY3">
        <v>0.47775000000000006</v>
      </c>
      <c r="CZ3">
        <v>-0.036750000000000005</v>
      </c>
      <c r="DA3">
        <v>-0.5145000000000001</v>
      </c>
      <c r="DB3">
        <v>-0.69825</v>
      </c>
      <c r="DC3">
        <v>-0.47775000000000006</v>
      </c>
      <c r="DD3">
        <v>-0.036750000000000005</v>
      </c>
      <c r="DE3">
        <v>0.33075000000000004</v>
      </c>
      <c r="DF3">
        <v>0.5145000000000001</v>
      </c>
      <c r="DG3">
        <v>0.40425000000000005</v>
      </c>
      <c r="DH3">
        <v>0.07350000000000001</v>
      </c>
      <c r="DI3">
        <v>-0.147</v>
      </c>
      <c r="DJ3">
        <v>0.036750000000000005</v>
      </c>
      <c r="DK3">
        <v>0.18375000000000002</v>
      </c>
      <c r="DL3">
        <v>0.40425000000000005</v>
      </c>
      <c r="DM3">
        <v>0.588</v>
      </c>
      <c r="DN3">
        <v>0.77175</v>
      </c>
      <c r="DO3">
        <v>0.882</v>
      </c>
      <c r="DP3">
        <v>0.9555</v>
      </c>
      <c r="DQ3">
        <v>0.9187500000000001</v>
      </c>
      <c r="DR3">
        <v>0.9922500000000001</v>
      </c>
      <c r="DS3">
        <v>0.9922500000000001</v>
      </c>
      <c r="DT3">
        <v>0.9187500000000001</v>
      </c>
      <c r="DU3">
        <v>0.9187500000000001</v>
      </c>
      <c r="DV3">
        <v>0.882</v>
      </c>
      <c r="DW3">
        <v>-0.69825</v>
      </c>
      <c r="DX3">
        <v>-0.8452500000000001</v>
      </c>
      <c r="DY3">
        <v>-0.882</v>
      </c>
      <c r="DZ3">
        <v>-0.882</v>
      </c>
      <c r="EA3">
        <v>-1.1025</v>
      </c>
      <c r="EB3">
        <v>-1.2127000000000001</v>
      </c>
      <c r="EC3">
        <v>-1.2127000000000001</v>
      </c>
      <c r="ED3">
        <v>-0.8452500000000001</v>
      </c>
      <c r="EE3">
        <v>-0.11025000000000001</v>
      </c>
      <c r="EF3">
        <v>0.036750000000000005</v>
      </c>
      <c r="EG3">
        <v>-0.11025000000000001</v>
      </c>
      <c r="EH3">
        <v>-0.3675</v>
      </c>
      <c r="EI3">
        <v>-0.588</v>
      </c>
      <c r="EJ3">
        <v>-0.8085</v>
      </c>
      <c r="EK3">
        <v>-0.8452500000000001</v>
      </c>
      <c r="EL3">
        <v>-0.5145000000000001</v>
      </c>
      <c r="EM3">
        <v>-0.036750000000000005</v>
      </c>
      <c r="EN3">
        <v>0.47775000000000006</v>
      </c>
      <c r="EO3">
        <v>0.62475</v>
      </c>
      <c r="EP3">
        <v>0.441</v>
      </c>
      <c r="EQ3">
        <v>0.036750000000000005</v>
      </c>
      <c r="ER3">
        <v>-0.3675</v>
      </c>
      <c r="ES3">
        <v>-0.55125</v>
      </c>
      <c r="ET3">
        <v>-0.441</v>
      </c>
      <c r="EU3">
        <v>-0.11025000000000001</v>
      </c>
      <c r="EV3">
        <v>0.147</v>
      </c>
      <c r="EW3">
        <v>-0.036750000000000005</v>
      </c>
      <c r="EX3">
        <v>-0.2205</v>
      </c>
      <c r="EY3">
        <v>-0.441</v>
      </c>
      <c r="EZ3">
        <v>-0.62475</v>
      </c>
      <c r="FA3">
        <v>-0.8085</v>
      </c>
      <c r="FB3">
        <v>-0.8452500000000001</v>
      </c>
      <c r="FC3">
        <v>-0.9555</v>
      </c>
      <c r="FD3">
        <v>-0.9922500000000001</v>
      </c>
      <c r="FE3">
        <v>-1.029</v>
      </c>
      <c r="FF3">
        <v>-0.9922500000000001</v>
      </c>
      <c r="FG3">
        <v>-0.9555</v>
      </c>
      <c r="FH3">
        <v>-0.9555</v>
      </c>
      <c r="FI3">
        <v>-0.8085</v>
      </c>
      <c r="FJ3">
        <v>0.6615</v>
      </c>
      <c r="FK3">
        <v>0.8085</v>
      </c>
      <c r="FL3">
        <v>0.8452500000000001</v>
      </c>
      <c r="FM3">
        <v>0.9187500000000001</v>
      </c>
      <c r="FN3">
        <v>0.9922500000000001</v>
      </c>
      <c r="FO3">
        <v>1.1392</v>
      </c>
      <c r="FP3">
        <v>1.2495</v>
      </c>
      <c r="FQ3">
        <v>0.8452500000000001</v>
      </c>
      <c r="FR3">
        <v>0.07350000000000001</v>
      </c>
      <c r="FS3">
        <v>-0.11025000000000001</v>
      </c>
      <c r="FT3">
        <v>0.11025000000000001</v>
      </c>
      <c r="FU3">
        <v>0.294</v>
      </c>
      <c r="FV3">
        <v>0.55125</v>
      </c>
      <c r="FW3">
        <v>0.735</v>
      </c>
      <c r="FX3">
        <v>0.77175</v>
      </c>
      <c r="FY3">
        <v>0.47775000000000006</v>
      </c>
      <c r="FZ3">
        <v>-0.036750000000000005</v>
      </c>
      <c r="GA3">
        <v>-0.5145000000000001</v>
      </c>
      <c r="GB3">
        <v>-0.6615</v>
      </c>
      <c r="GC3">
        <v>-0.47775000000000006</v>
      </c>
      <c r="GD3">
        <v>-0.07350000000000001</v>
      </c>
      <c r="GE3">
        <v>0.33075000000000004</v>
      </c>
      <c r="GF3">
        <v>0.5145000000000001</v>
      </c>
      <c r="GG3">
        <v>0.40425000000000005</v>
      </c>
      <c r="GH3">
        <v>0.07350000000000001</v>
      </c>
      <c r="GI3">
        <v>-0.18375000000000002</v>
      </c>
      <c r="GJ3">
        <v>0</v>
      </c>
      <c r="GK3">
        <v>0.18375000000000002</v>
      </c>
      <c r="GL3">
        <v>0.40425000000000005</v>
      </c>
      <c r="GM3">
        <v>0.588</v>
      </c>
      <c r="GN3">
        <v>0.77175</v>
      </c>
      <c r="GO3">
        <v>0.8452500000000001</v>
      </c>
      <c r="GP3">
        <v>0.9555</v>
      </c>
      <c r="GQ3">
        <v>1.029</v>
      </c>
      <c r="GR3">
        <v>0.9922500000000001</v>
      </c>
      <c r="GS3">
        <v>0.9922500000000001</v>
      </c>
      <c r="GT3">
        <v>0.9555</v>
      </c>
      <c r="GU3">
        <v>0.9187500000000001</v>
      </c>
    </row>
    <row r="4" spans="1:165" ht="12">
      <c r="A4" s="2"/>
      <c r="E4" s="3"/>
      <c r="H4" t="s">
        <v>10</v>
      </c>
      <c r="I4" s="4">
        <f>$F$3*I3</f>
        <v>-91.875</v>
      </c>
      <c r="J4" s="4">
        <f>$F$3*J3</f>
        <v>69.825</v>
      </c>
      <c r="K4" s="4">
        <f>$F$3*K3</f>
        <v>80.85</v>
      </c>
      <c r="L4" s="4">
        <f>$F$3*L3</f>
        <v>84.525</v>
      </c>
      <c r="M4" s="4">
        <f>$F$3*M3</f>
        <v>91.875</v>
      </c>
      <c r="N4" s="4">
        <f>$F$3*N3</f>
        <v>106.57000000000001</v>
      </c>
      <c r="O4" s="4">
        <f>$F$3*O3</f>
        <v>121.27000000000001</v>
      </c>
      <c r="P4" s="4">
        <f>$F$3*P3</f>
        <v>121.27000000000001</v>
      </c>
      <c r="Q4" s="4">
        <f>$F$3*Q3</f>
        <v>62.475</v>
      </c>
      <c r="R4" s="4">
        <f>$F$3*R3</f>
        <v>7.350000000000001</v>
      </c>
      <c r="S4" s="4">
        <f>$F$3*S3</f>
        <v>-7.350000000000001</v>
      </c>
      <c r="T4" s="4">
        <f>$F$3*T3</f>
        <v>14.7</v>
      </c>
      <c r="U4" s="4">
        <f>$F$3*U3</f>
        <v>36.75</v>
      </c>
      <c r="V4" s="4">
        <f>$F$3*V3</f>
        <v>58.8</v>
      </c>
      <c r="W4" s="4">
        <f>$F$3*W3</f>
        <v>80.85</v>
      </c>
      <c r="X4" s="4">
        <f>$F$3*X3</f>
        <v>77.17500000000001</v>
      </c>
      <c r="Y4" s="4">
        <f>$F$3*Y3</f>
        <v>40.425000000000004</v>
      </c>
      <c r="Z4" s="4">
        <f>$F$3*Z3</f>
        <v>-11.025000000000002</v>
      </c>
      <c r="AA4" s="4">
        <f>$F$3*AA3</f>
        <v>-58.8</v>
      </c>
      <c r="AB4" s="4">
        <f>$F$3*AB3</f>
        <v>-66.14999999999999</v>
      </c>
      <c r="AC4" s="4">
        <f>$F$3*AC3</f>
        <v>-44.1</v>
      </c>
      <c r="AD4" s="4">
        <f>$F$3*AD3</f>
        <v>0</v>
      </c>
      <c r="AE4" s="4">
        <f>$F$3*AE3</f>
        <v>36.75</v>
      </c>
      <c r="AF4" s="4">
        <f>$F$3*AF3</f>
        <v>55.125</v>
      </c>
      <c r="AG4" s="4">
        <f>$F$3*AG3</f>
        <v>36.75</v>
      </c>
      <c r="AH4" s="4">
        <f>$F$3*AH3</f>
        <v>0</v>
      </c>
      <c r="AI4" s="4">
        <f>$F$3*AI3</f>
        <v>-14.7</v>
      </c>
      <c r="AJ4" s="4">
        <f>$F$3*AJ3</f>
        <v>3.6750000000000007</v>
      </c>
      <c r="AK4" s="4">
        <f>$F$3*AK3</f>
        <v>22.05</v>
      </c>
      <c r="AL4" s="4">
        <f>$F$3*AL3</f>
        <v>44.1</v>
      </c>
      <c r="AM4" s="4">
        <f>$F$3*AM3</f>
        <v>62.475</v>
      </c>
      <c r="AN4" s="4">
        <f>$F$3*AN3</f>
        <v>77.17500000000001</v>
      </c>
      <c r="AO4" s="4">
        <f>$F$3*AO3</f>
        <v>84.525</v>
      </c>
      <c r="AP4" s="4">
        <f>$F$3*AP3</f>
        <v>95.55</v>
      </c>
      <c r="AQ4" s="4">
        <f>$F$3*AQ3</f>
        <v>99.22500000000001</v>
      </c>
      <c r="AR4" s="4">
        <f>$F$3*AR3</f>
        <v>99.22500000000001</v>
      </c>
      <c r="AS4" s="4">
        <f>$F$3*AS3</f>
        <v>95.55</v>
      </c>
      <c r="AT4" s="4">
        <f>$F$3*AT3</f>
        <v>95.55</v>
      </c>
      <c r="AU4" s="4">
        <f>$F$3*AU3</f>
        <v>91.875</v>
      </c>
      <c r="AV4" s="4">
        <f>$F$3*AV3</f>
        <v>84.525</v>
      </c>
      <c r="AW4" s="4">
        <f>$F$3*AW3</f>
        <v>-73.5</v>
      </c>
      <c r="AX4" s="4">
        <f>$F$3*AX3</f>
        <v>-84.525</v>
      </c>
      <c r="AY4" s="4">
        <f>$F$3*AY3</f>
        <v>-88.2</v>
      </c>
      <c r="AZ4" s="4">
        <f>$F$3*AZ3</f>
        <v>-99.22500000000001</v>
      </c>
      <c r="BA4" s="4">
        <f>$F$3*BA3</f>
        <v>-110.25</v>
      </c>
      <c r="BB4" s="4">
        <f>$F$3*BB3</f>
        <v>-124.95</v>
      </c>
      <c r="BC4" s="4">
        <f>$F$3*BC3</f>
        <v>-132.29999999999998</v>
      </c>
      <c r="BD4" s="4">
        <f>$F$3*BD3</f>
        <v>-88.2</v>
      </c>
      <c r="BE4" s="4">
        <f>$F$3*BE3</f>
        <v>3.6750000000000007</v>
      </c>
      <c r="BF4" s="4">
        <f>$F$3*BF3</f>
        <v>3.6750000000000007</v>
      </c>
      <c r="BG4" s="4">
        <f>$F$3*BG3</f>
        <v>-18.375000000000004</v>
      </c>
      <c r="BH4" s="4">
        <f>$F$3*BH3</f>
        <v>-40.425000000000004</v>
      </c>
      <c r="BI4" s="4">
        <f>$F$3*BI3</f>
        <v>-62.475</v>
      </c>
      <c r="BJ4" s="4">
        <f>$F$3*BJ3</f>
        <v>-80.85</v>
      </c>
      <c r="BK4" s="4">
        <f>$F$3*BK3</f>
        <v>-77.17500000000001</v>
      </c>
      <c r="BL4" s="4">
        <f>$F$3*BL3</f>
        <v>-40.425000000000004</v>
      </c>
      <c r="BM4" s="4">
        <f>$F$3*BM3</f>
        <v>11.025000000000002</v>
      </c>
      <c r="BN4" s="4">
        <f>$F$3*BN3</f>
        <v>51.45000000000001</v>
      </c>
      <c r="BO4" s="4">
        <f>$F$3*BO3</f>
        <v>58.8</v>
      </c>
      <c r="BP4" s="4">
        <f>$F$3*BP3</f>
        <v>36.75</v>
      </c>
      <c r="BQ4" s="4">
        <f>$F$3*BQ3</f>
        <v>-7.350000000000001</v>
      </c>
      <c r="BR4" s="4">
        <f>$F$3*BR3</f>
        <v>-40.425000000000004</v>
      </c>
      <c r="BS4" s="4">
        <f>$F$3*BS3</f>
        <v>-55.125</v>
      </c>
      <c r="BT4" s="4">
        <f>$F$3*BT3</f>
        <v>-36.75</v>
      </c>
      <c r="BU4" s="4">
        <f>$F$3*BU3</f>
        <v>-3.6750000000000007</v>
      </c>
      <c r="BV4" s="4">
        <f>$F$3*BV3</f>
        <v>14.7</v>
      </c>
      <c r="BW4" s="4">
        <f>$F$3*BW3</f>
        <v>-7.350000000000001</v>
      </c>
      <c r="BX4" s="4">
        <f>$F$3*BX3</f>
        <v>-25.725000000000005</v>
      </c>
      <c r="BY4" s="4">
        <f>$F$3*BY3</f>
        <v>-47.775000000000006</v>
      </c>
      <c r="BZ4" s="4">
        <f>$F$3*BZ3</f>
        <v>-66.14999999999999</v>
      </c>
      <c r="CA4" s="4">
        <f>$F$3*CA3</f>
        <v>-77.17500000000001</v>
      </c>
      <c r="CB4" s="4">
        <f>$F$3*CB3</f>
        <v>-88.2</v>
      </c>
      <c r="CC4" s="4">
        <f>$F$3*CC3</f>
        <v>-99.22500000000001</v>
      </c>
      <c r="CD4" s="4">
        <f>$F$3*CD3</f>
        <v>-99.22500000000001</v>
      </c>
      <c r="CE4" s="4">
        <f>$F$3*CE3</f>
        <v>-102.89999999999999</v>
      </c>
      <c r="CF4" s="4">
        <f>$F$3*CF3</f>
        <v>-99.22500000000001</v>
      </c>
      <c r="CG4" s="4">
        <f>$F$3*CG3</f>
        <v>-99.22500000000001</v>
      </c>
      <c r="CH4" s="4">
        <f>$F$3*CH3</f>
        <v>-88.2</v>
      </c>
      <c r="CI4" s="4">
        <f>$F$3*CI3</f>
        <v>-84.525</v>
      </c>
      <c r="CJ4" s="4">
        <f>$F$3*CJ3</f>
        <v>69.825</v>
      </c>
      <c r="CK4" s="4">
        <f>$F$3*CK3</f>
        <v>80.85</v>
      </c>
      <c r="CL4" s="4">
        <f>$F$3*CL3</f>
        <v>84.525</v>
      </c>
      <c r="CM4" s="4">
        <f>$F$3*CM3</f>
        <v>91.875</v>
      </c>
      <c r="CN4" s="4">
        <f>$F$3*CN3</f>
        <v>102.89999999999999</v>
      </c>
      <c r="CO4" s="4">
        <f>$F$3*CO3</f>
        <v>117.6</v>
      </c>
      <c r="CP4" s="4">
        <f>$F$3*CP3</f>
        <v>132.29999999999998</v>
      </c>
      <c r="CQ4" s="4">
        <f>$F$3*CQ3</f>
        <v>84.525</v>
      </c>
      <c r="CR4" s="4">
        <f>$F$3*CR3</f>
        <v>0</v>
      </c>
      <c r="CS4" s="4">
        <f>$F$3*CS3</f>
        <v>-7.350000000000001</v>
      </c>
      <c r="CT4" s="4">
        <f>$F$3*CT3</f>
        <v>11.025000000000002</v>
      </c>
      <c r="CU4" s="4">
        <f>$F$3*CU3</f>
        <v>33.075</v>
      </c>
      <c r="CV4" s="4">
        <f>$F$3*CV3</f>
        <v>55.125</v>
      </c>
      <c r="CW4" s="4">
        <f>$F$3*CW3</f>
        <v>77.17500000000001</v>
      </c>
      <c r="CX4" s="4">
        <f>$F$3*CX3</f>
        <v>77.17500000000001</v>
      </c>
      <c r="CY4" s="4">
        <f>$F$3*CY3</f>
        <v>47.775000000000006</v>
      </c>
      <c r="CZ4" s="4">
        <f>$F$3*CZ3</f>
        <v>-3.6750000000000007</v>
      </c>
      <c r="DA4" s="4">
        <f>$F$3*DA3</f>
        <v>-51.45000000000001</v>
      </c>
      <c r="DB4" s="4">
        <f>$F$3*DB3</f>
        <v>-69.825</v>
      </c>
      <c r="DC4" s="4">
        <f>$F$3*DC3</f>
        <v>-47.775000000000006</v>
      </c>
      <c r="DD4" s="4">
        <f>$F$3*DD3</f>
        <v>-3.6750000000000007</v>
      </c>
      <c r="DE4" s="4">
        <f>$F$3*DE3</f>
        <v>33.075</v>
      </c>
      <c r="DF4" s="4">
        <f>$F$3*DF3</f>
        <v>51.45000000000001</v>
      </c>
      <c r="DG4" s="4">
        <f>$F$3*DG3</f>
        <v>40.425000000000004</v>
      </c>
      <c r="DH4" s="4">
        <f>$F$3*DH3</f>
        <v>7.350000000000001</v>
      </c>
      <c r="DI4" s="4">
        <f>$F$3*DI3</f>
        <v>-14.7</v>
      </c>
      <c r="DJ4" s="4">
        <f>$F$3*DJ3</f>
        <v>3.6750000000000007</v>
      </c>
      <c r="DK4" s="4">
        <f>$F$3*DK3</f>
        <v>18.375000000000004</v>
      </c>
      <c r="DL4" s="4">
        <f>$F$3*DL3</f>
        <v>40.425000000000004</v>
      </c>
      <c r="DM4" s="4">
        <f>$F$3*DM3</f>
        <v>58.8</v>
      </c>
      <c r="DN4" s="4">
        <f>$F$3*DN3</f>
        <v>77.17500000000001</v>
      </c>
      <c r="DO4" s="4">
        <f>$F$3*DO3</f>
        <v>88.2</v>
      </c>
      <c r="DP4" s="4">
        <f>$F$3*DP3</f>
        <v>95.55</v>
      </c>
      <c r="DQ4" s="4">
        <f>$F$3*DQ3</f>
        <v>91.875</v>
      </c>
      <c r="DR4" s="4">
        <f>$F$3*DR3</f>
        <v>99.22500000000001</v>
      </c>
      <c r="DS4" s="4">
        <f>$F$3*DS3</f>
        <v>99.22500000000001</v>
      </c>
      <c r="DT4" s="4">
        <f>$F$3*DT3</f>
        <v>91.875</v>
      </c>
      <c r="DU4" s="4">
        <f>$F$3*DU3</f>
        <v>91.875</v>
      </c>
      <c r="DV4" s="4">
        <f>$F$3*DV3</f>
        <v>88.2</v>
      </c>
      <c r="DW4" s="4">
        <f>$F$3*DW3</f>
        <v>-69.825</v>
      </c>
      <c r="DX4" s="4">
        <f>$F$3*DX3</f>
        <v>-84.525</v>
      </c>
      <c r="DY4" s="4">
        <f>$F$3*DY3</f>
        <v>-88.2</v>
      </c>
      <c r="DZ4" s="4">
        <f>$F$3*DZ3</f>
        <v>-88.2</v>
      </c>
      <c r="EA4" s="4">
        <f>$F$3*EA3</f>
        <v>-110.25</v>
      </c>
      <c r="EB4" s="4">
        <f>$F$3*EB3</f>
        <v>-121.27000000000001</v>
      </c>
      <c r="EC4" s="4">
        <f>$F$3*EC3</f>
        <v>-121.27000000000001</v>
      </c>
      <c r="ED4" s="4">
        <f>$F$3*ED3</f>
        <v>-84.525</v>
      </c>
      <c r="EE4" s="4">
        <f>$F$3*EE3</f>
        <v>-11.025000000000002</v>
      </c>
      <c r="EF4" s="4">
        <f>$F$3*EF3</f>
        <v>3.6750000000000007</v>
      </c>
      <c r="EG4" s="4">
        <f>$F$3*EG3</f>
        <v>-11.025000000000002</v>
      </c>
      <c r="EH4" s="4">
        <f>$F$3*EH3</f>
        <v>-36.75</v>
      </c>
      <c r="EI4" s="4">
        <f>$F$3*EI3</f>
        <v>-58.8</v>
      </c>
      <c r="EJ4" s="4">
        <f>$F$3*EJ3</f>
        <v>-80.85</v>
      </c>
      <c r="EK4" s="4">
        <f>$F$3*EK3</f>
        <v>-84.525</v>
      </c>
      <c r="EL4" s="4">
        <f>$F$3*EL3</f>
        <v>-51.45000000000001</v>
      </c>
      <c r="EM4" s="4">
        <f>$F$3*EM3</f>
        <v>-3.6750000000000007</v>
      </c>
      <c r="EN4" s="4">
        <f>$F$3*EN3</f>
        <v>47.775000000000006</v>
      </c>
      <c r="EO4" s="4">
        <f>$F$3*EO3</f>
        <v>62.475</v>
      </c>
      <c r="EP4" s="4">
        <f>$F$3*EP3</f>
        <v>44.1</v>
      </c>
      <c r="EQ4" s="4">
        <f>$F$3*EQ3</f>
        <v>3.6750000000000007</v>
      </c>
      <c r="ER4" s="4">
        <f>$F$3*ER3</f>
        <v>-36.75</v>
      </c>
      <c r="ES4" s="4">
        <f>$F$3*ES3</f>
        <v>-55.125</v>
      </c>
      <c r="ET4" s="4">
        <f>$F$3*ET3</f>
        <v>-44.1</v>
      </c>
      <c r="EU4" s="4">
        <f>$F$3*EU3</f>
        <v>-11.025000000000002</v>
      </c>
      <c r="EV4" s="4">
        <f>$F$3*EV3</f>
        <v>14.7</v>
      </c>
      <c r="EW4" s="4">
        <f>$F$3*EW3</f>
        <v>-3.6750000000000007</v>
      </c>
      <c r="EX4" s="4">
        <f>$F$3*EX3</f>
        <v>-22.05</v>
      </c>
      <c r="EY4" s="4">
        <f>$F$3*EY3</f>
        <v>-44.1</v>
      </c>
      <c r="EZ4" s="4">
        <f>$F$3*EZ3</f>
        <v>-62.475</v>
      </c>
      <c r="FA4" s="4">
        <f>$F$3*FA3</f>
        <v>-80.85</v>
      </c>
      <c r="FB4" s="4">
        <f>$F$3*FB3</f>
        <v>-84.525</v>
      </c>
      <c r="FC4" s="4">
        <f>$F$3*FC3</f>
        <v>-95.55</v>
      </c>
      <c r="FD4" s="4">
        <f>$F$3*FD3</f>
        <v>-99.22500000000001</v>
      </c>
      <c r="FE4" s="4">
        <f>$F$3*FE3</f>
        <v>-102.89999999999999</v>
      </c>
      <c r="FF4" s="4">
        <f>$F$3*FF3</f>
        <v>-99.22500000000001</v>
      </c>
      <c r="FG4" s="4">
        <f>$F$3*FG3</f>
        <v>-95.55</v>
      </c>
      <c r="FH4" s="4">
        <f>$F$3*FH3</f>
        <v>-95.55</v>
      </c>
      <c r="FI4" s="4">
        <f>$F$3*FI3</f>
        <v>-80.85</v>
      </c>
    </row>
    <row r="5" spans="1:165" ht="12">
      <c r="A5" s="2"/>
      <c r="E5" s="3"/>
      <c r="H5" t="s">
        <v>11</v>
      </c>
      <c r="I5" s="4">
        <f>I4*I4</f>
        <v>8441.015625</v>
      </c>
      <c r="J5" s="4">
        <f>J4*J4</f>
        <v>4875.530625</v>
      </c>
      <c r="K5" s="4">
        <f>K4*K4</f>
        <v>6536.722499999999</v>
      </c>
      <c r="L5" s="4">
        <f>L4*L4</f>
        <v>7144.475625000001</v>
      </c>
      <c r="M5" s="4">
        <f>M4*M4</f>
        <v>8441.015625</v>
      </c>
      <c r="N5" s="4">
        <f>N4*N4</f>
        <v>11357.164900000002</v>
      </c>
      <c r="O5" s="4">
        <f>O4*O4</f>
        <v>14706.412900000003</v>
      </c>
      <c r="P5" s="4">
        <f>P4*P4</f>
        <v>14706.412900000003</v>
      </c>
      <c r="Q5" s="4">
        <f>Q4*Q4</f>
        <v>3903.125625</v>
      </c>
      <c r="R5" s="4">
        <f>R4*R4</f>
        <v>54.02250000000002</v>
      </c>
      <c r="S5" s="4">
        <f>S4*S4</f>
        <v>54.02250000000002</v>
      </c>
      <c r="T5" s="4">
        <f>T4*T4</f>
        <v>216.08999999999997</v>
      </c>
      <c r="U5" s="4">
        <f>U4*U4</f>
        <v>1350.5625</v>
      </c>
      <c r="V5" s="4">
        <f>V4*V4</f>
        <v>3457.4399999999996</v>
      </c>
      <c r="W5" s="4">
        <f>W4*W4</f>
        <v>6536.722499999999</v>
      </c>
      <c r="X5" s="4">
        <f>X4*X4</f>
        <v>5955.980625000002</v>
      </c>
      <c r="Y5" s="4">
        <f>Y4*Y4</f>
        <v>1634.1806250000004</v>
      </c>
      <c r="Z5" s="4">
        <f>Z4*Z4</f>
        <v>121.55062500000005</v>
      </c>
      <c r="AA5" s="4">
        <f>AA4*AA4</f>
        <v>3457.4399999999996</v>
      </c>
      <c r="AB5" s="4">
        <f>AB4*AB4</f>
        <v>4375.822499999999</v>
      </c>
      <c r="AC5" s="4">
        <f>AC4*AC4</f>
        <v>1944.8100000000002</v>
      </c>
      <c r="AD5" s="4">
        <f>AD4*AD4</f>
        <v>0</v>
      </c>
      <c r="AE5" s="4">
        <f>AE4*AE4</f>
        <v>1350.5625</v>
      </c>
      <c r="AF5" s="4">
        <f>AF4*AF4</f>
        <v>3038.765625</v>
      </c>
      <c r="AG5" s="4">
        <f>AG4*AG4</f>
        <v>1350.5625</v>
      </c>
      <c r="AH5" s="4">
        <f>AH4*AH4</f>
        <v>0</v>
      </c>
      <c r="AI5" s="4">
        <f>AI4*AI4</f>
        <v>216.08999999999997</v>
      </c>
      <c r="AJ5" s="4">
        <f>AJ4*AJ4</f>
        <v>13.505625000000006</v>
      </c>
      <c r="AK5" s="4">
        <f>AK4*AK4</f>
        <v>486.20250000000004</v>
      </c>
      <c r="AL5" s="4">
        <f>AL4*AL4</f>
        <v>1944.8100000000002</v>
      </c>
      <c r="AM5" s="4">
        <f>AM4*AM4</f>
        <v>3903.125625</v>
      </c>
      <c r="AN5" s="4">
        <f>AN4*AN4</f>
        <v>5955.980625000002</v>
      </c>
      <c r="AO5" s="4">
        <f>AO4*AO4</f>
        <v>7144.475625000001</v>
      </c>
      <c r="AP5" s="4">
        <f>AP4*AP4</f>
        <v>9129.8025</v>
      </c>
      <c r="AQ5" s="4">
        <f>AQ4*AQ4</f>
        <v>9845.600625000001</v>
      </c>
      <c r="AR5" s="4">
        <f>AR4*AR4</f>
        <v>9845.600625000001</v>
      </c>
      <c r="AS5" s="4">
        <f>AS4*AS4</f>
        <v>9129.8025</v>
      </c>
      <c r="AT5" s="4">
        <f>AT4*AT4</f>
        <v>9129.8025</v>
      </c>
      <c r="AU5" s="4">
        <f>AU4*AU4</f>
        <v>8441.015625</v>
      </c>
      <c r="AV5" s="4">
        <f>AV4*AV4</f>
        <v>7144.475625000001</v>
      </c>
      <c r="AW5" s="4">
        <f>AW4*AW4</f>
        <v>5402.25</v>
      </c>
      <c r="AX5" s="4">
        <f>AX4*AX4</f>
        <v>7144.475625000001</v>
      </c>
      <c r="AY5" s="4">
        <f>AY4*AY4</f>
        <v>7779.240000000001</v>
      </c>
      <c r="AZ5" s="4">
        <f>AZ4*AZ4</f>
        <v>9845.600625000001</v>
      </c>
      <c r="BA5" s="4">
        <f>BA4*BA4</f>
        <v>12155.0625</v>
      </c>
      <c r="BB5" s="4">
        <f>BB4*BB4</f>
        <v>15612.5025</v>
      </c>
      <c r="BC5" s="4">
        <f>BC4*BC4</f>
        <v>17503.289999999997</v>
      </c>
      <c r="BD5" s="4">
        <f>BD4*BD4</f>
        <v>7779.240000000001</v>
      </c>
      <c r="BE5" s="4">
        <f>BE4*BE4</f>
        <v>13.505625000000006</v>
      </c>
      <c r="BF5" s="4">
        <f>BF4*BF4</f>
        <v>13.505625000000006</v>
      </c>
      <c r="BG5" s="4">
        <f>BG4*BG4</f>
        <v>337.6406250000001</v>
      </c>
      <c r="BH5" s="4">
        <f>BH4*BH4</f>
        <v>1634.1806250000004</v>
      </c>
      <c r="BI5" s="4">
        <f>BI4*BI4</f>
        <v>3903.125625</v>
      </c>
      <c r="BJ5" s="4">
        <f>BJ4*BJ4</f>
        <v>6536.722499999999</v>
      </c>
      <c r="BK5" s="4">
        <f>BK4*BK4</f>
        <v>5955.980625000002</v>
      </c>
      <c r="BL5" s="4">
        <f>BL4*BL4</f>
        <v>1634.1806250000004</v>
      </c>
      <c r="BM5" s="4">
        <f>BM4*BM4</f>
        <v>121.55062500000005</v>
      </c>
      <c r="BN5" s="4">
        <f>BN4*BN4</f>
        <v>2647.102500000001</v>
      </c>
      <c r="BO5" s="4">
        <f>BO4*BO4</f>
        <v>3457.4399999999996</v>
      </c>
      <c r="BP5" s="4">
        <f>BP4*BP4</f>
        <v>1350.5625</v>
      </c>
      <c r="BQ5" s="4">
        <f>BQ4*BQ4</f>
        <v>54.02250000000002</v>
      </c>
      <c r="BR5" s="4">
        <f>BR4*BR4</f>
        <v>1634.1806250000004</v>
      </c>
      <c r="BS5" s="4">
        <f>BS4*BS4</f>
        <v>3038.765625</v>
      </c>
      <c r="BT5" s="4">
        <f>BT4*BT4</f>
        <v>1350.5625</v>
      </c>
      <c r="BU5" s="4">
        <f>BU4*BU4</f>
        <v>13.505625000000006</v>
      </c>
      <c r="BV5" s="4">
        <f>BV4*BV4</f>
        <v>216.08999999999997</v>
      </c>
      <c r="BW5" s="4">
        <f>BW4*BW4</f>
        <v>54.02250000000002</v>
      </c>
      <c r="BX5" s="4">
        <f>BX4*BX4</f>
        <v>661.7756250000002</v>
      </c>
      <c r="BY5" s="4">
        <f>BY4*BY4</f>
        <v>2282.4506250000004</v>
      </c>
      <c r="BZ5" s="4">
        <f>BZ4*BZ4</f>
        <v>4375.822499999999</v>
      </c>
      <c r="CA5" s="4">
        <f>CA4*CA4</f>
        <v>5955.980625000002</v>
      </c>
      <c r="CB5" s="4">
        <f>CB4*CB4</f>
        <v>7779.240000000001</v>
      </c>
      <c r="CC5" s="4">
        <f>CC4*CC4</f>
        <v>9845.600625000001</v>
      </c>
      <c r="CD5" s="4">
        <f>CD4*CD4</f>
        <v>9845.600625000001</v>
      </c>
      <c r="CE5" s="4">
        <f>CE4*CE4</f>
        <v>10588.409999999998</v>
      </c>
      <c r="CF5" s="4">
        <f>CF4*CF4</f>
        <v>9845.600625000001</v>
      </c>
      <c r="CG5" s="4">
        <f>CG4*CG4</f>
        <v>9845.600625000001</v>
      </c>
      <c r="CH5" s="4">
        <f>CH4*CH4</f>
        <v>7779.240000000001</v>
      </c>
      <c r="CI5" s="4">
        <f>CI4*CI4</f>
        <v>7144.475625000001</v>
      </c>
      <c r="CJ5" s="4">
        <f>CJ4*CJ4</f>
        <v>4875.530625</v>
      </c>
      <c r="CK5" s="4">
        <f>CK4*CK4</f>
        <v>6536.722499999999</v>
      </c>
      <c r="CL5" s="4">
        <f>CL4*CL4</f>
        <v>7144.475625000001</v>
      </c>
      <c r="CM5" s="4">
        <f>CM4*CM4</f>
        <v>8441.015625</v>
      </c>
      <c r="CN5" s="4">
        <f>CN4*CN4</f>
        <v>10588.409999999998</v>
      </c>
      <c r="CO5" s="4">
        <f>CO4*CO4</f>
        <v>13829.759999999998</v>
      </c>
      <c r="CP5" s="4">
        <f>CP4*CP4</f>
        <v>17503.289999999997</v>
      </c>
      <c r="CQ5" s="4">
        <f>CQ4*CQ4</f>
        <v>7144.475625000001</v>
      </c>
      <c r="CR5" s="4">
        <f>CR4*CR4</f>
        <v>0</v>
      </c>
      <c r="CS5" s="4">
        <f>CS4*CS4</f>
        <v>54.02250000000002</v>
      </c>
      <c r="CT5" s="4">
        <f>CT4*CT4</f>
        <v>121.55062500000005</v>
      </c>
      <c r="CU5" s="4">
        <f>CU4*CU4</f>
        <v>1093.9556250000003</v>
      </c>
      <c r="CV5" s="4">
        <f>CV4*CV4</f>
        <v>3038.765625</v>
      </c>
      <c r="CW5" s="4">
        <f>CW4*CW4</f>
        <v>5955.980625000002</v>
      </c>
      <c r="CX5" s="4">
        <f>CX4*CX4</f>
        <v>5955.980625000002</v>
      </c>
      <c r="CY5" s="4">
        <f>CY4*CY4</f>
        <v>2282.4506250000004</v>
      </c>
      <c r="CZ5" s="4">
        <f>CZ4*CZ4</f>
        <v>13.505625000000006</v>
      </c>
      <c r="DA5" s="4">
        <f>DA4*DA4</f>
        <v>2647.102500000001</v>
      </c>
      <c r="DB5" s="4">
        <f>DB4*DB4</f>
        <v>4875.530625</v>
      </c>
      <c r="DC5" s="4">
        <f>DC4*DC4</f>
        <v>2282.4506250000004</v>
      </c>
      <c r="DD5" s="4">
        <f>DD4*DD4</f>
        <v>13.505625000000006</v>
      </c>
      <c r="DE5" s="4">
        <f>DE4*DE4</f>
        <v>1093.9556250000003</v>
      </c>
      <c r="DF5" s="4">
        <f>DF4*DF4</f>
        <v>2647.102500000001</v>
      </c>
      <c r="DG5" s="4">
        <f>DG4*DG4</f>
        <v>1634.1806250000004</v>
      </c>
      <c r="DH5" s="4">
        <f>DH4*DH4</f>
        <v>54.02250000000002</v>
      </c>
      <c r="DI5" s="4">
        <f>DI4*DI4</f>
        <v>216.08999999999997</v>
      </c>
      <c r="DJ5" s="4">
        <f>DJ4*DJ4</f>
        <v>13.505625000000006</v>
      </c>
      <c r="DK5" s="4">
        <f>DK4*DK4</f>
        <v>337.6406250000001</v>
      </c>
      <c r="DL5" s="4">
        <f>DL4*DL4</f>
        <v>1634.1806250000004</v>
      </c>
      <c r="DM5" s="4">
        <f>DM4*DM4</f>
        <v>3457.4399999999996</v>
      </c>
      <c r="DN5" s="4">
        <f>DN4*DN4</f>
        <v>5955.980625000002</v>
      </c>
      <c r="DO5" s="4">
        <f>DO4*DO4</f>
        <v>7779.240000000001</v>
      </c>
      <c r="DP5" s="4">
        <f>DP4*DP4</f>
        <v>9129.8025</v>
      </c>
      <c r="DQ5" s="4">
        <f>DQ4*DQ4</f>
        <v>8441.015625</v>
      </c>
      <c r="DR5" s="4">
        <f>DR4*DR4</f>
        <v>9845.600625000001</v>
      </c>
      <c r="DS5" s="4">
        <f>DS4*DS4</f>
        <v>9845.600625000001</v>
      </c>
      <c r="DT5" s="4">
        <f>DT4*DT4</f>
        <v>8441.015625</v>
      </c>
      <c r="DU5" s="4">
        <f>DU4*DU4</f>
        <v>8441.015625</v>
      </c>
      <c r="DV5" s="4">
        <f>DV4*DV4</f>
        <v>7779.240000000001</v>
      </c>
      <c r="DW5" s="4">
        <f>DW4*DW4</f>
        <v>4875.530625</v>
      </c>
      <c r="DX5" s="4">
        <f>DX4*DX4</f>
        <v>7144.475625000001</v>
      </c>
      <c r="DY5" s="4">
        <f>DY4*DY4</f>
        <v>7779.240000000001</v>
      </c>
      <c r="DZ5" s="4">
        <f>DZ4*DZ4</f>
        <v>7779.240000000001</v>
      </c>
      <c r="EA5" s="4">
        <f>EA4*EA4</f>
        <v>12155.0625</v>
      </c>
      <c r="EB5" s="4">
        <f>EB4*EB4</f>
        <v>14706.412900000003</v>
      </c>
      <c r="EC5" s="4">
        <f>EC4*EC4</f>
        <v>14706.412900000003</v>
      </c>
      <c r="ED5" s="4">
        <f>ED4*ED4</f>
        <v>7144.475625000001</v>
      </c>
      <c r="EE5" s="4">
        <f>EE4*EE4</f>
        <v>121.55062500000005</v>
      </c>
      <c r="EF5" s="4">
        <f>EF4*EF4</f>
        <v>13.505625000000006</v>
      </c>
      <c r="EG5" s="4">
        <f>EG4*EG4</f>
        <v>121.55062500000005</v>
      </c>
      <c r="EH5" s="4">
        <f>EH4*EH4</f>
        <v>1350.5625</v>
      </c>
      <c r="EI5" s="4">
        <f>EI4*EI4</f>
        <v>3457.4399999999996</v>
      </c>
      <c r="EJ5" s="4">
        <f>EJ4*EJ4</f>
        <v>6536.722499999999</v>
      </c>
      <c r="EK5" s="4">
        <f>EK4*EK4</f>
        <v>7144.475625000001</v>
      </c>
      <c r="EL5" s="4">
        <f>EL4*EL4</f>
        <v>2647.102500000001</v>
      </c>
      <c r="EM5" s="4">
        <f>EM4*EM4</f>
        <v>13.505625000000006</v>
      </c>
      <c r="EN5" s="4">
        <f>EN4*EN4</f>
        <v>2282.4506250000004</v>
      </c>
      <c r="EO5" s="4">
        <f>EO4*EO4</f>
        <v>3903.125625</v>
      </c>
      <c r="EP5" s="4">
        <f>EP4*EP4</f>
        <v>1944.8100000000002</v>
      </c>
      <c r="EQ5" s="4">
        <f>EQ4*EQ4</f>
        <v>13.505625000000006</v>
      </c>
      <c r="ER5" s="4">
        <f>ER4*ER4</f>
        <v>1350.5625</v>
      </c>
      <c r="ES5" s="4">
        <f>ES4*ES4</f>
        <v>3038.765625</v>
      </c>
      <c r="ET5" s="4">
        <f>ET4*ET4</f>
        <v>1944.8100000000002</v>
      </c>
      <c r="EU5" s="4">
        <f>EU4*EU4</f>
        <v>121.55062500000005</v>
      </c>
      <c r="EV5" s="4">
        <f>EV4*EV4</f>
        <v>216.08999999999997</v>
      </c>
      <c r="EW5" s="4">
        <f>EW4*EW4</f>
        <v>13.505625000000006</v>
      </c>
      <c r="EX5" s="4">
        <f>EX4*EX4</f>
        <v>486.20250000000004</v>
      </c>
      <c r="EY5" s="4">
        <f>EY4*EY4</f>
        <v>1944.8100000000002</v>
      </c>
      <c r="EZ5" s="4">
        <f>EZ4*EZ4</f>
        <v>3903.125625</v>
      </c>
      <c r="FA5" s="4">
        <f>FA4*FA4</f>
        <v>6536.722499999999</v>
      </c>
      <c r="FB5" s="4">
        <f>FB4*FB4</f>
        <v>7144.475625000001</v>
      </c>
      <c r="FC5" s="4">
        <f>FC4*FC4</f>
        <v>9129.8025</v>
      </c>
      <c r="FD5" s="4">
        <f>FD4*FD4</f>
        <v>9845.600625000001</v>
      </c>
      <c r="FE5" s="4">
        <f>FE4*FE4</f>
        <v>10588.409999999998</v>
      </c>
      <c r="FF5" s="4">
        <f>FF4*FF4</f>
        <v>9845.600625000001</v>
      </c>
      <c r="FG5" s="4">
        <f>FG4*FG4</f>
        <v>9129.8025</v>
      </c>
      <c r="FH5" s="4">
        <f>FH4*FH4</f>
        <v>9129.8025</v>
      </c>
      <c r="FI5" s="4">
        <f>FI4*FI4</f>
        <v>6536.722499999999</v>
      </c>
    </row>
    <row r="6" spans="1:9" ht="12.75">
      <c r="A6" s="2"/>
      <c r="E6" s="3"/>
      <c r="H6" t="s">
        <v>12</v>
      </c>
      <c r="I6" s="4">
        <f>AVERAGE(I5:FI5)</f>
        <v>5021.474121815286</v>
      </c>
    </row>
    <row r="7" spans="1:9" ht="12.75">
      <c r="A7" s="2"/>
      <c r="E7" s="3"/>
      <c r="G7" t="s">
        <v>13</v>
      </c>
      <c r="H7" t="s">
        <v>14</v>
      </c>
      <c r="I7" s="4">
        <f>SQRT(I6)</f>
        <v>70.86236040251049</v>
      </c>
    </row>
    <row r="8" spans="1:5" ht="12.75">
      <c r="A8" s="2"/>
      <c r="E8" s="3"/>
    </row>
    <row r="9" spans="1:5" ht="12.75">
      <c r="A9" s="2"/>
      <c r="E9" s="3"/>
    </row>
    <row r="10" spans="1:203" ht="12.75">
      <c r="A10" s="2">
        <v>0.4190523726851852</v>
      </c>
      <c r="B10">
        <v>1</v>
      </c>
      <c r="C10">
        <v>6153</v>
      </c>
      <c r="D10">
        <v>0</v>
      </c>
      <c r="E10" s="3">
        <v>8E-06</v>
      </c>
      <c r="F10" s="4">
        <f>-1/1.65</f>
        <v>-0.6060606060606061</v>
      </c>
      <c r="G10">
        <v>3906.3</v>
      </c>
      <c r="H10">
        <v>195</v>
      </c>
      <c r="I10">
        <v>0.29257</v>
      </c>
      <c r="J10">
        <v>0.28455</v>
      </c>
      <c r="K10">
        <v>0.26852000000000004</v>
      </c>
      <c r="L10">
        <v>0.22444000000000003</v>
      </c>
      <c r="M10">
        <v>0.19638000000000003</v>
      </c>
      <c r="N10">
        <v>0.16432000000000002</v>
      </c>
      <c r="O10">
        <v>0.12825</v>
      </c>
      <c r="P10">
        <v>0.09218000000000001</v>
      </c>
      <c r="Q10">
        <v>0.068133</v>
      </c>
      <c r="R10">
        <v>0.064125</v>
      </c>
      <c r="S10">
        <v>0.048094</v>
      </c>
      <c r="T10">
        <v>0.052101999999999996</v>
      </c>
      <c r="U10">
        <v>0.040077999999999996</v>
      </c>
      <c r="V10">
        <v>0.024047</v>
      </c>
      <c r="W10">
        <v>0.0040078</v>
      </c>
      <c r="X10">
        <v>-0.016031</v>
      </c>
      <c r="Y10">
        <v>-0.040077999999999996</v>
      </c>
      <c r="Z10">
        <v>-0.044086</v>
      </c>
      <c r="AA10">
        <v>-0.032063</v>
      </c>
      <c r="AB10">
        <v>-0.0080156</v>
      </c>
      <c r="AC10">
        <v>0.0040078</v>
      </c>
      <c r="AD10">
        <v>0.016031</v>
      </c>
      <c r="AE10">
        <v>0.012022999999999999</v>
      </c>
      <c r="AF10">
        <v>-0.0080156</v>
      </c>
      <c r="AG10">
        <v>-0.024047</v>
      </c>
      <c r="AH10">
        <v>-0.028055</v>
      </c>
      <c r="AI10">
        <v>-0.028055</v>
      </c>
      <c r="AJ10">
        <v>-0.024047</v>
      </c>
      <c r="AK10">
        <v>-0.028055</v>
      </c>
      <c r="AL10">
        <v>-0.036070000000000005</v>
      </c>
      <c r="AM10">
        <v>-0.056109</v>
      </c>
      <c r="AN10">
        <v>-0.076148</v>
      </c>
      <c r="AO10">
        <v>-0.10020000000000001</v>
      </c>
      <c r="AP10">
        <v>-0.12424000000000002</v>
      </c>
      <c r="AQ10">
        <v>-0.15230000000000002</v>
      </c>
      <c r="AR10">
        <v>-0.18035</v>
      </c>
      <c r="AS10">
        <v>-0.21241000000000002</v>
      </c>
      <c r="AT10">
        <v>-0.23646000000000003</v>
      </c>
      <c r="AU10">
        <v>-0.26452000000000003</v>
      </c>
      <c r="AV10">
        <v>-0.29257</v>
      </c>
      <c r="AW10">
        <v>-0.26452000000000003</v>
      </c>
      <c r="AX10">
        <v>-0.26051</v>
      </c>
      <c r="AY10">
        <v>-0.22444000000000003</v>
      </c>
      <c r="AZ10">
        <v>-0.19238000000000002</v>
      </c>
      <c r="BA10">
        <v>-0.20841</v>
      </c>
      <c r="BB10">
        <v>-0.12825</v>
      </c>
      <c r="BC10">
        <v>-0.096188</v>
      </c>
      <c r="BD10">
        <v>-0.060117</v>
      </c>
      <c r="BE10">
        <v>-0.012022999999999999</v>
      </c>
      <c r="BF10">
        <v>-0.040077999999999996</v>
      </c>
      <c r="BG10">
        <v>-0.040077999999999996</v>
      </c>
      <c r="BH10">
        <v>-0.036070000000000005</v>
      </c>
      <c r="BI10">
        <v>-0.020038999999999998</v>
      </c>
      <c r="BJ10">
        <v>0</v>
      </c>
      <c r="BK10">
        <v>0.024047</v>
      </c>
      <c r="BL10">
        <v>0.044086</v>
      </c>
      <c r="BM10">
        <v>0.052101999999999996</v>
      </c>
      <c r="BN10">
        <v>0.044086</v>
      </c>
      <c r="BO10">
        <v>0.020038999999999998</v>
      </c>
      <c r="BP10">
        <v>0.0040078</v>
      </c>
      <c r="BQ10">
        <v>-0.0080156</v>
      </c>
      <c r="BR10">
        <v>-0.0080156</v>
      </c>
      <c r="BS10">
        <v>0.016031</v>
      </c>
      <c r="BT10">
        <v>0.032063</v>
      </c>
      <c r="BU10">
        <v>0.040077999999999996</v>
      </c>
      <c r="BV10">
        <v>0.036070000000000005</v>
      </c>
      <c r="BW10">
        <v>0.036070000000000005</v>
      </c>
      <c r="BX10">
        <v>0.040077999999999996</v>
      </c>
      <c r="BY10">
        <v>0.048094</v>
      </c>
      <c r="BZ10">
        <v>0.068133</v>
      </c>
      <c r="CA10">
        <v>0.088172</v>
      </c>
      <c r="CB10">
        <v>0.10821000000000001</v>
      </c>
      <c r="CC10">
        <v>0.13627</v>
      </c>
      <c r="CD10">
        <v>0.16432000000000002</v>
      </c>
      <c r="CE10">
        <v>0.19238000000000002</v>
      </c>
      <c r="CF10">
        <v>0.21642000000000003</v>
      </c>
      <c r="CG10">
        <v>0.24047000000000002</v>
      </c>
      <c r="CH10">
        <v>0.27654</v>
      </c>
      <c r="CI10">
        <v>0.29658</v>
      </c>
      <c r="CJ10">
        <v>0.30059</v>
      </c>
      <c r="CK10">
        <v>0.27253000000000005</v>
      </c>
      <c r="CL10">
        <v>0.22845000000000001</v>
      </c>
      <c r="CM10">
        <v>0.2044</v>
      </c>
      <c r="CN10">
        <v>0.17234000000000002</v>
      </c>
      <c r="CO10">
        <v>0.13226000000000002</v>
      </c>
      <c r="CP10">
        <v>0.10020000000000001</v>
      </c>
      <c r="CQ10">
        <v>0.060117</v>
      </c>
      <c r="CR10">
        <v>0.068133</v>
      </c>
      <c r="CS10">
        <v>0.052101999999999996</v>
      </c>
      <c r="CT10">
        <v>0.052101999999999996</v>
      </c>
      <c r="CU10">
        <v>0.044086</v>
      </c>
      <c r="CV10">
        <v>0.028055</v>
      </c>
      <c r="CW10">
        <v>0.0080156</v>
      </c>
      <c r="CX10">
        <v>-0.016031</v>
      </c>
      <c r="CY10">
        <v>-0.036070000000000005</v>
      </c>
      <c r="CZ10">
        <v>-0.044086</v>
      </c>
      <c r="DA10">
        <v>-0.036070000000000005</v>
      </c>
      <c r="DB10">
        <v>-0.016031</v>
      </c>
      <c r="DC10">
        <v>0.0080156</v>
      </c>
      <c r="DD10">
        <v>0.020038999999999998</v>
      </c>
      <c r="DE10">
        <v>0.012022999999999999</v>
      </c>
      <c r="DF10">
        <v>-0.0040078</v>
      </c>
      <c r="DG10">
        <v>-0.020038999999999998</v>
      </c>
      <c r="DH10">
        <v>-0.028055</v>
      </c>
      <c r="DI10">
        <v>-0.028055</v>
      </c>
      <c r="DJ10">
        <v>-0.024047</v>
      </c>
      <c r="DK10">
        <v>-0.028055</v>
      </c>
      <c r="DL10">
        <v>-0.036070000000000005</v>
      </c>
      <c r="DM10">
        <v>-0.052101999999999996</v>
      </c>
      <c r="DN10">
        <v>-0.076148</v>
      </c>
      <c r="DO10">
        <v>-0.096188</v>
      </c>
      <c r="DP10">
        <v>-0.12023</v>
      </c>
      <c r="DQ10">
        <v>-0.15230000000000002</v>
      </c>
      <c r="DR10">
        <v>-0.18035</v>
      </c>
      <c r="DS10">
        <v>-0.2044</v>
      </c>
      <c r="DT10">
        <v>-0.23646000000000003</v>
      </c>
      <c r="DU10">
        <v>-0.26051</v>
      </c>
      <c r="DV10">
        <v>-0.27654</v>
      </c>
      <c r="DW10">
        <v>-0.28055</v>
      </c>
      <c r="DX10">
        <v>-0.26051</v>
      </c>
      <c r="DY10">
        <v>-0.23245000000000002</v>
      </c>
      <c r="DZ10">
        <v>-0.19238000000000002</v>
      </c>
      <c r="EA10">
        <v>-0.16031</v>
      </c>
      <c r="EB10">
        <v>-0.11623000000000001</v>
      </c>
      <c r="EC10">
        <v>-0.10020000000000001</v>
      </c>
      <c r="ED10">
        <v>-0.088172</v>
      </c>
      <c r="EE10">
        <v>-0.064125</v>
      </c>
      <c r="EF10">
        <v>-0.048094</v>
      </c>
      <c r="EG10">
        <v>-0.048094</v>
      </c>
      <c r="EH10">
        <v>-0.036070000000000005</v>
      </c>
      <c r="EI10">
        <v>-0.024047</v>
      </c>
      <c r="EJ10">
        <v>-0.0040078</v>
      </c>
      <c r="EK10">
        <v>0.020038999999999998</v>
      </c>
      <c r="EL10">
        <v>0.044086</v>
      </c>
      <c r="EM10">
        <v>0.052101999999999996</v>
      </c>
      <c r="EN10">
        <v>0.048094</v>
      </c>
      <c r="EO10">
        <v>0.028055</v>
      </c>
      <c r="EP10">
        <v>0.0080156</v>
      </c>
      <c r="EQ10">
        <v>-0.0080156</v>
      </c>
      <c r="ER10">
        <v>-0.0040078</v>
      </c>
      <c r="ES10">
        <v>0.016031</v>
      </c>
      <c r="ET10">
        <v>0.028055</v>
      </c>
      <c r="EU10">
        <v>0.040077999999999996</v>
      </c>
      <c r="EV10">
        <v>0.040077999999999996</v>
      </c>
      <c r="EW10">
        <v>0.036070000000000005</v>
      </c>
      <c r="EX10">
        <v>0.040077999999999996</v>
      </c>
      <c r="EY10">
        <v>0.048094</v>
      </c>
      <c r="EZ10">
        <v>0.064125</v>
      </c>
      <c r="FA10">
        <v>0.08015599999999999</v>
      </c>
      <c r="FB10">
        <v>0.1042</v>
      </c>
      <c r="FC10">
        <v>0.13226000000000002</v>
      </c>
      <c r="FD10">
        <v>0.1563</v>
      </c>
      <c r="FE10">
        <v>0.18436000000000002</v>
      </c>
      <c r="FF10">
        <v>0.21642000000000003</v>
      </c>
      <c r="FG10">
        <v>0.24047000000000002</v>
      </c>
      <c r="FH10">
        <v>0.26852000000000004</v>
      </c>
      <c r="FI10">
        <v>0.29658</v>
      </c>
      <c r="FJ10">
        <v>0.26852000000000004</v>
      </c>
      <c r="FK10">
        <v>0.26852000000000004</v>
      </c>
      <c r="FL10">
        <v>0.23646000000000003</v>
      </c>
      <c r="FM10">
        <v>0.20841</v>
      </c>
      <c r="FN10">
        <v>0.17634000000000002</v>
      </c>
      <c r="FO10">
        <v>0.14027</v>
      </c>
      <c r="FP10">
        <v>0.10020000000000001</v>
      </c>
      <c r="FQ10">
        <v>0.068133</v>
      </c>
      <c r="FR10">
        <v>0.048094</v>
      </c>
      <c r="FS10">
        <v>0.052101999999999996</v>
      </c>
      <c r="FT10">
        <v>0.052101999999999996</v>
      </c>
      <c r="FU10">
        <v>0.044086</v>
      </c>
      <c r="FV10">
        <v>0.036070000000000005</v>
      </c>
      <c r="FW10">
        <v>0.012022999999999999</v>
      </c>
      <c r="FX10">
        <v>-0.012022999999999999</v>
      </c>
      <c r="FY10">
        <v>-0.032063</v>
      </c>
      <c r="FZ10">
        <v>-0.044086</v>
      </c>
      <c r="GA10">
        <v>-0.040077999999999996</v>
      </c>
      <c r="GB10">
        <v>-0.016031</v>
      </c>
      <c r="GC10">
        <v>0.0040078</v>
      </c>
      <c r="GD10">
        <v>0.016031</v>
      </c>
      <c r="GE10">
        <v>0.016031</v>
      </c>
      <c r="GF10">
        <v>0</v>
      </c>
      <c r="GG10">
        <v>-0.020038999999999998</v>
      </c>
      <c r="GH10">
        <v>-0.036070000000000005</v>
      </c>
      <c r="GI10">
        <v>-0.028055</v>
      </c>
      <c r="GJ10">
        <v>-0.024047</v>
      </c>
      <c r="GK10">
        <v>-0.028055</v>
      </c>
      <c r="GL10">
        <v>-0.036070000000000005</v>
      </c>
      <c r="GM10">
        <v>-0.052101999999999996</v>
      </c>
      <c r="GN10">
        <v>-0.068133</v>
      </c>
      <c r="GO10">
        <v>-0.096188</v>
      </c>
      <c r="GP10">
        <v>-0.12023</v>
      </c>
      <c r="GQ10">
        <v>-0.15230000000000002</v>
      </c>
      <c r="GR10">
        <v>-0.17634000000000002</v>
      </c>
      <c r="GS10">
        <v>-0.2044</v>
      </c>
      <c r="GT10">
        <v>-0.22845000000000001</v>
      </c>
      <c r="GU10">
        <v>-0.2565</v>
      </c>
    </row>
    <row r="11" spans="1:165" ht="12">
      <c r="A11" s="2"/>
      <c r="E11" s="3"/>
      <c r="H11" t="s">
        <v>15</v>
      </c>
      <c r="I11" s="4">
        <f>$F$10*I10</f>
        <v>-0.1773151515151515</v>
      </c>
      <c r="J11" s="4">
        <f>$F$10*J10</f>
        <v>-0.17245454545454547</v>
      </c>
      <c r="K11" s="4">
        <f>$F$10*K10</f>
        <v>-0.16273939393939396</v>
      </c>
      <c r="L11" s="4">
        <f>$F$10*L10</f>
        <v>-0.13602424242424244</v>
      </c>
      <c r="M11" s="4">
        <f>$F$10*M10</f>
        <v>-0.11901818181818184</v>
      </c>
      <c r="N11" s="4">
        <f>$F$10*N10</f>
        <v>-0.09958787878787881</v>
      </c>
      <c r="O11" s="4">
        <f>$F$10*O10</f>
        <v>-0.07772727272727273</v>
      </c>
      <c r="P11" s="4">
        <f>$F$10*P10</f>
        <v>-0.055866666666666676</v>
      </c>
      <c r="Q11" s="4">
        <f>$F$10*Q10</f>
        <v>-0.04129272727272727</v>
      </c>
      <c r="R11" s="4">
        <f>$F$10*R10</f>
        <v>-0.038863636363636364</v>
      </c>
      <c r="S11" s="4">
        <f>$F$10*S10</f>
        <v>-0.02914787878787879</v>
      </c>
      <c r="T11" s="4">
        <f>$F$10*T10</f>
        <v>-0.031576969696969694</v>
      </c>
      <c r="U11" s="4">
        <f>$F$10*U10</f>
        <v>-0.024289696969696968</v>
      </c>
      <c r="V11" s="4">
        <f>$F$10*V10</f>
        <v>-0.014573939393939394</v>
      </c>
      <c r="W11" s="4">
        <f>$F$10*W10</f>
        <v>-0.002428969696969697</v>
      </c>
      <c r="X11" s="4">
        <f>$F$10*X10</f>
        <v>0.009715757575757576</v>
      </c>
      <c r="Y11" s="4">
        <f>$F$10*Y10</f>
        <v>0.024289696969696968</v>
      </c>
      <c r="Z11" s="4">
        <f>$F$10*Z10</f>
        <v>0.02671878787878788</v>
      </c>
      <c r="AA11" s="4">
        <f>$F$10*AA10</f>
        <v>0.019432121212121213</v>
      </c>
      <c r="AB11" s="4">
        <f>$F$10*AB10</f>
        <v>0.004857939393939394</v>
      </c>
      <c r="AC11" s="4">
        <f>$F$10*AC10</f>
        <v>-0.002428969696969697</v>
      </c>
      <c r="AD11" s="4">
        <f>$F$10*AD10</f>
        <v>-0.009715757575757576</v>
      </c>
      <c r="AE11" s="4">
        <f>$F$10*AE10</f>
        <v>-0.007286666666666666</v>
      </c>
      <c r="AF11" s="4">
        <f>$F$10*AF10</f>
        <v>0.004857939393939394</v>
      </c>
      <c r="AG11" s="4">
        <f>$F$10*AG10</f>
        <v>0.014573939393939394</v>
      </c>
      <c r="AH11" s="4">
        <f>$F$10*AH10</f>
        <v>0.017003030303030305</v>
      </c>
      <c r="AI11" s="4">
        <f>$F$10*AI10</f>
        <v>0.017003030303030305</v>
      </c>
      <c r="AJ11" s="4">
        <f>$F$10*AJ10</f>
        <v>0.014573939393939394</v>
      </c>
      <c r="AK11" s="4">
        <f>$F$10*AK10</f>
        <v>0.017003030303030305</v>
      </c>
      <c r="AL11" s="4">
        <f>$F$10*AL10</f>
        <v>0.021860606060606063</v>
      </c>
      <c r="AM11" s="4">
        <f>$F$10*AM10</f>
        <v>0.03400545454545455</v>
      </c>
      <c r="AN11" s="4">
        <f>$F$10*AN10</f>
        <v>0.04615030303030303</v>
      </c>
      <c r="AO11" s="4">
        <f>$F$10*AO10</f>
        <v>0.060727272727272734</v>
      </c>
      <c r="AP11" s="4">
        <f>$F$10*AP10</f>
        <v>0.07529696969696971</v>
      </c>
      <c r="AQ11" s="4">
        <f>$F$10*AQ10</f>
        <v>0.09230303030303032</v>
      </c>
      <c r="AR11" s="4">
        <f>$F$10*AR10</f>
        <v>0.10930303030303032</v>
      </c>
      <c r="AS11" s="4">
        <f>$F$10*AS10</f>
        <v>0.12873333333333334</v>
      </c>
      <c r="AT11" s="4">
        <f>$F$10*AT10</f>
        <v>0.14330909090909094</v>
      </c>
      <c r="AU11" s="4">
        <f>$F$10*AU10</f>
        <v>0.16031515151515155</v>
      </c>
      <c r="AV11" s="4">
        <f>$F$10*AV10</f>
        <v>0.1773151515151515</v>
      </c>
      <c r="AW11" s="4">
        <f>$F$10*AW10</f>
        <v>0.16031515151515155</v>
      </c>
      <c r="AX11" s="4">
        <f>$F$10*AX10</f>
        <v>0.1578848484848485</v>
      </c>
      <c r="AY11" s="4">
        <f>$F$10*AY10</f>
        <v>0.13602424242424244</v>
      </c>
      <c r="AZ11" s="4">
        <f>$F$10*AZ10</f>
        <v>0.11659393939393942</v>
      </c>
      <c r="BA11" s="4">
        <f>$F$10*BA10</f>
        <v>0.12630909090909093</v>
      </c>
      <c r="BB11" s="4">
        <f>$F$10*BB10</f>
        <v>0.07772727272727273</v>
      </c>
      <c r="BC11" s="4">
        <f>$F$10*BC10</f>
        <v>0.05829575757575758</v>
      </c>
      <c r="BD11" s="4">
        <f>$F$10*BD10</f>
        <v>0.036434545454545456</v>
      </c>
      <c r="BE11" s="4">
        <f>$F$10*BE10</f>
        <v>0.007286666666666666</v>
      </c>
      <c r="BF11" s="4">
        <f>$F$10*BF10</f>
        <v>0.024289696969696968</v>
      </c>
      <c r="BG11" s="4">
        <f>$F$10*BG10</f>
        <v>0.024289696969696968</v>
      </c>
      <c r="BH11" s="4">
        <f>$F$10*BH10</f>
        <v>0.021860606060606063</v>
      </c>
      <c r="BI11" s="4">
        <f>$F$10*BI10</f>
        <v>0.012144848484848484</v>
      </c>
      <c r="BJ11" s="4">
        <f>$F$10*BJ10</f>
        <v>0</v>
      </c>
      <c r="BK11" s="4">
        <f>$F$10*BK10</f>
        <v>-0.014573939393939394</v>
      </c>
      <c r="BL11" s="4">
        <f>$F$10*BL10</f>
        <v>-0.02671878787878788</v>
      </c>
      <c r="BM11" s="4">
        <f>$F$10*BM10</f>
        <v>-0.031576969696969694</v>
      </c>
      <c r="BN11" s="4">
        <f>$F$10*BN10</f>
        <v>-0.02671878787878788</v>
      </c>
      <c r="BO11" s="4">
        <f>$F$10*BO10</f>
        <v>-0.012144848484848484</v>
      </c>
      <c r="BP11" s="4">
        <f>$F$10*BP10</f>
        <v>-0.002428969696969697</v>
      </c>
      <c r="BQ11" s="4">
        <f>$F$10*BQ10</f>
        <v>0.004857939393939394</v>
      </c>
      <c r="BR11" s="4">
        <f>$F$10*BR10</f>
        <v>0.004857939393939394</v>
      </c>
      <c r="BS11" s="4">
        <f>$F$10*BS10</f>
        <v>-0.009715757575757576</v>
      </c>
      <c r="BT11" s="4">
        <f>$F$10*BT10</f>
        <v>-0.019432121212121213</v>
      </c>
      <c r="BU11" s="4">
        <f>$F$10*BU10</f>
        <v>-0.024289696969696968</v>
      </c>
      <c r="BV11" s="4">
        <f>$F$10*BV10</f>
        <v>-0.021860606060606063</v>
      </c>
      <c r="BW11" s="4">
        <f>$F$10*BW10</f>
        <v>-0.021860606060606063</v>
      </c>
      <c r="BX11" s="4">
        <f>$F$10*BX10</f>
        <v>-0.024289696969696968</v>
      </c>
      <c r="BY11" s="4">
        <f>$F$10*BY10</f>
        <v>-0.02914787878787879</v>
      </c>
      <c r="BZ11" s="4">
        <f>$F$10*BZ10</f>
        <v>-0.04129272727272727</v>
      </c>
      <c r="CA11" s="4">
        <f>$F$10*CA10</f>
        <v>-0.05343757575757576</v>
      </c>
      <c r="CB11" s="4">
        <f>$F$10*CB10</f>
        <v>-0.06558181818181819</v>
      </c>
      <c r="CC11" s="4">
        <f>$F$10*CC10</f>
        <v>-0.0825878787878788</v>
      </c>
      <c r="CD11" s="4">
        <f>$F$10*CD10</f>
        <v>-0.09958787878787881</v>
      </c>
      <c r="CE11" s="4">
        <f>$F$10*CE10</f>
        <v>-0.11659393939393942</v>
      </c>
      <c r="CF11" s="4">
        <f>$F$10*CF10</f>
        <v>-0.13116363636363637</v>
      </c>
      <c r="CG11" s="4">
        <f>$F$10*CG10</f>
        <v>-0.14573939393939395</v>
      </c>
      <c r="CH11" s="4">
        <f>$F$10*CH10</f>
        <v>-0.1676</v>
      </c>
      <c r="CI11" s="4">
        <f>$F$10*CI10</f>
        <v>-0.17974545454545457</v>
      </c>
      <c r="CJ11" s="4">
        <f>$F$10*CJ10</f>
        <v>-0.1821757575757576</v>
      </c>
      <c r="CK11" s="4">
        <f>$F$10*CK10</f>
        <v>-0.165169696969697</v>
      </c>
      <c r="CL11" s="4">
        <f>$F$10*CL10</f>
        <v>-0.13845454545454547</v>
      </c>
      <c r="CM11" s="4">
        <f>$F$10*CM10</f>
        <v>-0.12387878787878788</v>
      </c>
      <c r="CN11" s="4">
        <f>$F$10*CN10</f>
        <v>-0.10444848484848486</v>
      </c>
      <c r="CO11" s="4">
        <f>$F$10*CO10</f>
        <v>-0.08015757575757577</v>
      </c>
      <c r="CP11" s="4">
        <f>$F$10*CP10</f>
        <v>-0.060727272727272734</v>
      </c>
      <c r="CQ11" s="4">
        <f>$F$10*CQ10</f>
        <v>-0.036434545454545456</v>
      </c>
      <c r="CR11" s="4">
        <f>$F$10*CR10</f>
        <v>-0.04129272727272727</v>
      </c>
      <c r="CS11" s="4">
        <f>$F$10*CS10</f>
        <v>-0.031576969696969694</v>
      </c>
      <c r="CT11" s="4">
        <f>$F$10*CT10</f>
        <v>-0.031576969696969694</v>
      </c>
      <c r="CU11" s="4">
        <f>$F$10*CU10</f>
        <v>-0.02671878787878788</v>
      </c>
      <c r="CV11" s="4">
        <f>$F$10*CV10</f>
        <v>-0.017003030303030305</v>
      </c>
      <c r="CW11" s="4">
        <f>$F$10*CW10</f>
        <v>-0.004857939393939394</v>
      </c>
      <c r="CX11" s="4">
        <f>$F$10*CX10</f>
        <v>0.009715757575757576</v>
      </c>
      <c r="CY11" s="4">
        <f>$F$10*CY10</f>
        <v>0.021860606060606063</v>
      </c>
      <c r="CZ11" s="4">
        <f>$F$10*CZ10</f>
        <v>0.02671878787878788</v>
      </c>
      <c r="DA11" s="4">
        <f>$F$10*DA10</f>
        <v>0.021860606060606063</v>
      </c>
      <c r="DB11" s="4">
        <f>$F$10*DB10</f>
        <v>0.009715757575757576</v>
      </c>
      <c r="DC11" s="4">
        <f>$F$10*DC10</f>
        <v>-0.004857939393939394</v>
      </c>
      <c r="DD11" s="4">
        <f>$F$10*DD10</f>
        <v>-0.012144848484848484</v>
      </c>
      <c r="DE11" s="4">
        <f>$F$10*DE10</f>
        <v>-0.007286666666666666</v>
      </c>
      <c r="DF11" s="4">
        <f>$F$10*DF10</f>
        <v>0.002428969696969697</v>
      </c>
      <c r="DG11" s="4">
        <f>$F$10*DG10</f>
        <v>0.012144848484848484</v>
      </c>
      <c r="DH11" s="4">
        <f>$F$10*DH10</f>
        <v>0.017003030303030305</v>
      </c>
      <c r="DI11" s="4">
        <f>$F$10*DI10</f>
        <v>0.017003030303030305</v>
      </c>
      <c r="DJ11" s="4">
        <f>$F$10*DJ10</f>
        <v>0.014573939393939394</v>
      </c>
      <c r="DK11" s="4">
        <f>$F$10*DK10</f>
        <v>0.017003030303030305</v>
      </c>
      <c r="DL11" s="4">
        <f>$F$10*DL10</f>
        <v>0.021860606060606063</v>
      </c>
      <c r="DM11" s="4">
        <f>$F$10*DM10</f>
        <v>0.031576969696969694</v>
      </c>
      <c r="DN11" s="4">
        <f>$F$10*DN10</f>
        <v>0.04615030303030303</v>
      </c>
      <c r="DO11" s="4">
        <f>$F$10*DO10</f>
        <v>0.05829575757575758</v>
      </c>
      <c r="DP11" s="4">
        <f>$F$10*DP10</f>
        <v>0.07286666666666668</v>
      </c>
      <c r="DQ11" s="4">
        <f>$F$10*DQ10</f>
        <v>0.09230303030303032</v>
      </c>
      <c r="DR11" s="4">
        <f>$F$10*DR10</f>
        <v>0.10930303030303032</v>
      </c>
      <c r="DS11" s="4">
        <f>$F$10*DS10</f>
        <v>0.12387878787878788</v>
      </c>
      <c r="DT11" s="4">
        <f>$F$10*DT10</f>
        <v>0.14330909090909094</v>
      </c>
      <c r="DU11" s="4">
        <f>$F$10*DU10</f>
        <v>0.1578848484848485</v>
      </c>
      <c r="DV11" s="4">
        <f>$F$10*DV10</f>
        <v>0.1676</v>
      </c>
      <c r="DW11" s="4">
        <f>$F$10*DW10</f>
        <v>0.17003030303030306</v>
      </c>
      <c r="DX11" s="4">
        <f>$F$10*DX10</f>
        <v>0.1578848484848485</v>
      </c>
      <c r="DY11" s="4">
        <f>$F$10*DY10</f>
        <v>0.14087878787878788</v>
      </c>
      <c r="DZ11" s="4">
        <f>$F$10*DZ10</f>
        <v>0.11659393939393942</v>
      </c>
      <c r="EA11" s="4">
        <f>$F$10*EA10</f>
        <v>0.09715757575757576</v>
      </c>
      <c r="EB11" s="4">
        <f>$F$10*EB10</f>
        <v>0.07044242424242425</v>
      </c>
      <c r="EC11" s="4">
        <f>$F$10*EC10</f>
        <v>0.060727272727272734</v>
      </c>
      <c r="ED11" s="4">
        <f>$F$10*ED10</f>
        <v>0.05343757575757576</v>
      </c>
      <c r="EE11" s="4">
        <f>$F$10*EE10</f>
        <v>0.038863636363636364</v>
      </c>
      <c r="EF11" s="4">
        <f>$F$10*EF10</f>
        <v>0.02914787878787879</v>
      </c>
      <c r="EG11" s="4">
        <f>$F$10*EG10</f>
        <v>0.02914787878787879</v>
      </c>
      <c r="EH11" s="4">
        <f>$F$10*EH10</f>
        <v>0.021860606060606063</v>
      </c>
      <c r="EI11" s="4">
        <f>$F$10*EI10</f>
        <v>0.014573939393939394</v>
      </c>
      <c r="EJ11" s="4">
        <f>$F$10*EJ10</f>
        <v>0.002428969696969697</v>
      </c>
      <c r="EK11" s="4">
        <f>$F$10*EK10</f>
        <v>-0.012144848484848484</v>
      </c>
      <c r="EL11" s="4">
        <f>$F$10*EL10</f>
        <v>-0.02671878787878788</v>
      </c>
      <c r="EM11" s="4">
        <f>$F$10*EM10</f>
        <v>-0.031576969696969694</v>
      </c>
      <c r="EN11" s="4">
        <f>$F$10*EN10</f>
        <v>-0.02914787878787879</v>
      </c>
      <c r="EO11" s="4">
        <f>$F$10*EO10</f>
        <v>-0.017003030303030305</v>
      </c>
      <c r="EP11" s="4">
        <f>$F$10*EP10</f>
        <v>-0.004857939393939394</v>
      </c>
      <c r="EQ11" s="4">
        <f>$F$10*EQ10</f>
        <v>0.004857939393939394</v>
      </c>
      <c r="ER11" s="4">
        <f>$F$10*ER10</f>
        <v>0.002428969696969697</v>
      </c>
      <c r="ES11" s="4">
        <f>$F$10*ES10</f>
        <v>-0.009715757575757576</v>
      </c>
      <c r="ET11" s="4">
        <f>$F$10*ET10</f>
        <v>-0.017003030303030305</v>
      </c>
      <c r="EU11" s="4">
        <f>$F$10*EU10</f>
        <v>-0.024289696969696968</v>
      </c>
      <c r="EV11" s="4">
        <f>$F$10*EV10</f>
        <v>-0.024289696969696968</v>
      </c>
      <c r="EW11" s="4">
        <f>$F$10*EW10</f>
        <v>-0.021860606060606063</v>
      </c>
      <c r="EX11" s="4">
        <f>$F$10*EX10</f>
        <v>-0.024289696969696968</v>
      </c>
      <c r="EY11" s="4">
        <f>$F$10*EY10</f>
        <v>-0.02914787878787879</v>
      </c>
      <c r="EZ11" s="4">
        <f>$F$10*EZ10</f>
        <v>-0.038863636363636364</v>
      </c>
      <c r="FA11" s="4">
        <f>$F$10*FA10</f>
        <v>-0.048579393939393936</v>
      </c>
      <c r="FB11" s="4">
        <f>$F$10*FB10</f>
        <v>-0.06315151515151515</v>
      </c>
      <c r="FC11" s="4">
        <f>$F$10*FC10</f>
        <v>-0.08015757575757577</v>
      </c>
      <c r="FD11" s="4">
        <f>$F$10*FD10</f>
        <v>-0.09472727272727273</v>
      </c>
      <c r="FE11" s="4">
        <f>$F$10*FE10</f>
        <v>-0.11173333333333335</v>
      </c>
      <c r="FF11" s="4">
        <f>$F$10*FF10</f>
        <v>-0.13116363636363637</v>
      </c>
      <c r="FG11" s="4">
        <f>$F$10*FG10</f>
        <v>-0.14573939393939395</v>
      </c>
      <c r="FH11" s="4">
        <f>$F$10*FH10</f>
        <v>-0.16273939393939396</v>
      </c>
      <c r="FI11" s="4">
        <f>$F$10*FI10</f>
        <v>-0.17974545454545457</v>
      </c>
    </row>
    <row r="12" spans="1:165" ht="12">
      <c r="A12" s="2"/>
      <c r="E12" s="3"/>
      <c r="H12" t="s">
        <v>16</v>
      </c>
      <c r="I12" s="4">
        <f>I11*I11</f>
        <v>0.031440662956841135</v>
      </c>
      <c r="J12" s="4">
        <f>J11*J11</f>
        <v>0.02974057024793389</v>
      </c>
      <c r="K12" s="4">
        <f>K11*K11</f>
        <v>0.026484110339761256</v>
      </c>
      <c r="L12" s="4">
        <f>L11*L11</f>
        <v>0.018502594527089074</v>
      </c>
      <c r="M12" s="4">
        <f>M11*M11</f>
        <v>0.014165327603305791</v>
      </c>
      <c r="N12" s="4">
        <f>N11*N11</f>
        <v>0.009917745601469241</v>
      </c>
      <c r="O12" s="4">
        <f>O11*O11</f>
        <v>0.006041528925619835</v>
      </c>
      <c r="P12" s="4">
        <f>P11*P11</f>
        <v>0.0031210844444444453</v>
      </c>
      <c r="Q12" s="4">
        <f>Q11*Q11</f>
        <v>0.0017050893256198346</v>
      </c>
      <c r="R12" s="4">
        <f>R11*R11</f>
        <v>0.0015103822314049588</v>
      </c>
      <c r="S12" s="4">
        <f>S11*S11</f>
        <v>0.0008495988378328743</v>
      </c>
      <c r="T12" s="4">
        <f>T11*T11</f>
        <v>0.0009971050152433423</v>
      </c>
      <c r="U12" s="4">
        <f>U11*U11</f>
        <v>0.0005899893788797061</v>
      </c>
      <c r="V12" s="4">
        <f>V11*V11</f>
        <v>0.00021239970945821857</v>
      </c>
      <c r="W12" s="4">
        <f>W11*W11</f>
        <v>5.8998937887970605E-06</v>
      </c>
      <c r="X12" s="4">
        <f>X11*X11</f>
        <v>9.439594527089072E-05</v>
      </c>
      <c r="Y12" s="4">
        <f>Y11*Y11</f>
        <v>0.0005899893788797061</v>
      </c>
      <c r="Z12" s="4">
        <f>Z11*Z11</f>
        <v>0.0007138936257116621</v>
      </c>
      <c r="AA12" s="4">
        <f>AA11*AA11</f>
        <v>0.0003776073348025712</v>
      </c>
      <c r="AB12" s="4">
        <f>AB11*AB11</f>
        <v>2.3599575155188242E-05</v>
      </c>
      <c r="AC12" s="4">
        <f>AC11*AC11</f>
        <v>5.8998937887970605E-06</v>
      </c>
      <c r="AD12" s="4">
        <f>AD11*AD11</f>
        <v>9.439594527089072E-05</v>
      </c>
      <c r="AE12" s="4">
        <f>AE11*AE11</f>
        <v>5.30955111111111E-05</v>
      </c>
      <c r="AF12" s="4">
        <f>AF11*AF11</f>
        <v>2.3599575155188242E-05</v>
      </c>
      <c r="AG12" s="4">
        <f>AG11*AG11</f>
        <v>0.00021239970945821857</v>
      </c>
      <c r="AH12" s="4">
        <f>AH11*AH11</f>
        <v>0.0002891030394857668</v>
      </c>
      <c r="AI12" s="4">
        <f>AI11*AI11</f>
        <v>0.0002891030394857668</v>
      </c>
      <c r="AJ12" s="4">
        <f>AJ11*AJ11</f>
        <v>0.00021239970945821857</v>
      </c>
      <c r="AK12" s="4">
        <f>AK11*AK11</f>
        <v>0.0002891030394857668</v>
      </c>
      <c r="AL12" s="4">
        <f>AL11*AL11</f>
        <v>0.0004778860973370065</v>
      </c>
      <c r="AM12" s="4">
        <f>AM11*AM11</f>
        <v>0.0011563709388429752</v>
      </c>
      <c r="AN12" s="4">
        <f>AN11*AN11</f>
        <v>0.002129850469788797</v>
      </c>
      <c r="AO12" s="4">
        <f>AO11*AO11</f>
        <v>0.0036878016528925626</v>
      </c>
      <c r="AP12" s="4">
        <f>AP11*AP11</f>
        <v>0.0056696336455463745</v>
      </c>
      <c r="AQ12" s="4">
        <f>AQ11*AQ11</f>
        <v>0.008519849403122132</v>
      </c>
      <c r="AR12" s="4">
        <f>AR11*AR11</f>
        <v>0.011947152433425165</v>
      </c>
      <c r="AS12" s="4">
        <f>AS11*AS11</f>
        <v>0.016572271111111113</v>
      </c>
      <c r="AT12" s="4">
        <f>AT11*AT11</f>
        <v>0.02053749553719009</v>
      </c>
      <c r="AU12" s="4">
        <f>AU11*AU11</f>
        <v>0.025700947805326</v>
      </c>
      <c r="AV12" s="4">
        <f>AV11*AV11</f>
        <v>0.031440662956841135</v>
      </c>
      <c r="AW12" s="4">
        <f>AW11*AW11</f>
        <v>0.025700947805326</v>
      </c>
      <c r="AX12" s="4">
        <f>AX11*AX11</f>
        <v>0.024927625381083566</v>
      </c>
      <c r="AY12" s="4">
        <f>AY11*AY11</f>
        <v>0.018502594527089074</v>
      </c>
      <c r="AZ12" s="4">
        <f>AZ11*AZ11</f>
        <v>0.013594146703397618</v>
      </c>
      <c r="BA12" s="4">
        <f>BA11*BA11</f>
        <v>0.015953986446280995</v>
      </c>
      <c r="BB12" s="4">
        <f>BB11*BB11</f>
        <v>0.006041528925619835</v>
      </c>
      <c r="BC12" s="4">
        <f>BC11*BC11</f>
        <v>0.003398395351331497</v>
      </c>
      <c r="BD12" s="4">
        <f>BD11*BD11</f>
        <v>0.001327476102479339</v>
      </c>
      <c r="BE12" s="4">
        <f>BE11*BE11</f>
        <v>5.30955111111111E-05</v>
      </c>
      <c r="BF12" s="4">
        <f>BF11*BF11</f>
        <v>0.0005899893788797061</v>
      </c>
      <c r="BG12" s="4">
        <f>BG11*BG11</f>
        <v>0.0005899893788797061</v>
      </c>
      <c r="BH12" s="4">
        <f>BH11*BH11</f>
        <v>0.0004778860973370065</v>
      </c>
      <c r="BI12" s="4">
        <f>BI11*BI11</f>
        <v>0.00014749734471992653</v>
      </c>
      <c r="BJ12" s="4">
        <f>BJ11*BJ11</f>
        <v>0</v>
      </c>
      <c r="BK12" s="4">
        <f>BK11*BK11</f>
        <v>0.00021239970945821857</v>
      </c>
      <c r="BL12" s="4">
        <f>BL11*BL11</f>
        <v>0.0007138936257116621</v>
      </c>
      <c r="BM12" s="4">
        <f>BM11*BM11</f>
        <v>0.0009971050152433423</v>
      </c>
      <c r="BN12" s="4">
        <f>BN11*BN11</f>
        <v>0.0007138936257116621</v>
      </c>
      <c r="BO12" s="4">
        <f>BO11*BO11</f>
        <v>0.00014749734471992653</v>
      </c>
      <c r="BP12" s="4">
        <f>BP11*BP11</f>
        <v>5.8998937887970605E-06</v>
      </c>
      <c r="BQ12" s="4">
        <f>BQ11*BQ11</f>
        <v>2.3599575155188242E-05</v>
      </c>
      <c r="BR12" s="4">
        <f>BR11*BR11</f>
        <v>2.3599575155188242E-05</v>
      </c>
      <c r="BS12" s="4">
        <f>BS11*BS11</f>
        <v>9.439594527089072E-05</v>
      </c>
      <c r="BT12" s="4">
        <f>BT11*BT11</f>
        <v>0.0003776073348025712</v>
      </c>
      <c r="BU12" s="4">
        <f>BU11*BU11</f>
        <v>0.0005899893788797061</v>
      </c>
      <c r="BV12" s="4">
        <f>BV11*BV11</f>
        <v>0.0004778860973370065</v>
      </c>
      <c r="BW12" s="4">
        <f>BW11*BW11</f>
        <v>0.0004778860973370065</v>
      </c>
      <c r="BX12" s="4">
        <f>BX11*BX11</f>
        <v>0.0005899893788797061</v>
      </c>
      <c r="BY12" s="4">
        <f>BY11*BY11</f>
        <v>0.0008495988378328743</v>
      </c>
      <c r="BZ12" s="4">
        <f>BZ11*BZ11</f>
        <v>0.0017050893256198346</v>
      </c>
      <c r="CA12" s="4">
        <f>CA11*CA11</f>
        <v>0.0028555745028466485</v>
      </c>
      <c r="CB12" s="4">
        <f>CB11*CB11</f>
        <v>0.0043009748760330585</v>
      </c>
      <c r="CC12" s="4">
        <f>CC11*CC11</f>
        <v>0.00682075772268136</v>
      </c>
      <c r="CD12" s="4">
        <f>CD11*CD11</f>
        <v>0.009917745601469241</v>
      </c>
      <c r="CE12" s="4">
        <f>CE11*CE11</f>
        <v>0.013594146703397618</v>
      </c>
      <c r="CF12" s="4">
        <f>CF11*CF11</f>
        <v>0.017203899504132234</v>
      </c>
      <c r="CG12" s="4">
        <f>CG11*CG11</f>
        <v>0.021239970945821855</v>
      </c>
      <c r="CH12" s="4">
        <f>CH11*CH11</f>
        <v>0.02808976</v>
      </c>
      <c r="CI12" s="4">
        <f>CI11*CI11</f>
        <v>0.032308428429752074</v>
      </c>
      <c r="CJ12" s="4">
        <f>CJ11*CJ11</f>
        <v>0.0331880066483012</v>
      </c>
      <c r="CK12" s="4">
        <f>CK11*CK11</f>
        <v>0.027281028797061534</v>
      </c>
      <c r="CL12" s="4">
        <f>CL11*CL11</f>
        <v>0.019169661157024797</v>
      </c>
      <c r="CM12" s="4">
        <f>CM11*CM11</f>
        <v>0.015345954086317722</v>
      </c>
      <c r="CN12" s="4">
        <f>CN11*CN11</f>
        <v>0.010909485987144172</v>
      </c>
      <c r="CO12" s="4">
        <f>CO11*CO11</f>
        <v>0.0064252369513315</v>
      </c>
      <c r="CP12" s="4">
        <f>CP11*CP11</f>
        <v>0.0036878016528925626</v>
      </c>
      <c r="CQ12" s="4">
        <f>CQ11*CQ11</f>
        <v>0.001327476102479339</v>
      </c>
      <c r="CR12" s="4">
        <f>CR11*CR11</f>
        <v>0.0017050893256198346</v>
      </c>
      <c r="CS12" s="4">
        <f>CS11*CS11</f>
        <v>0.0009971050152433423</v>
      </c>
      <c r="CT12" s="4">
        <f>CT11*CT11</f>
        <v>0.0009971050152433423</v>
      </c>
      <c r="CU12" s="4">
        <f>CU11*CU11</f>
        <v>0.0007138936257116621</v>
      </c>
      <c r="CV12" s="4">
        <f>CV11*CV11</f>
        <v>0.0002891030394857668</v>
      </c>
      <c r="CW12" s="4">
        <f>CW11*CW11</f>
        <v>2.3599575155188242E-05</v>
      </c>
      <c r="CX12" s="4">
        <f>CX11*CX11</f>
        <v>9.439594527089072E-05</v>
      </c>
      <c r="CY12" s="4">
        <f>CY11*CY11</f>
        <v>0.0004778860973370065</v>
      </c>
      <c r="CZ12" s="4">
        <f>CZ11*CZ11</f>
        <v>0.0007138936257116621</v>
      </c>
      <c r="DA12" s="4">
        <f>DA11*DA11</f>
        <v>0.0004778860973370065</v>
      </c>
      <c r="DB12" s="4">
        <f>DB11*DB11</f>
        <v>9.439594527089072E-05</v>
      </c>
      <c r="DC12" s="4">
        <f>DC11*DC11</f>
        <v>2.3599575155188242E-05</v>
      </c>
      <c r="DD12" s="4">
        <f>DD11*DD11</f>
        <v>0.00014749734471992653</v>
      </c>
      <c r="DE12" s="4">
        <f>DE11*DE11</f>
        <v>5.30955111111111E-05</v>
      </c>
      <c r="DF12" s="4">
        <f>DF11*DF11</f>
        <v>5.8998937887970605E-06</v>
      </c>
      <c r="DG12" s="4">
        <f>DG11*DG11</f>
        <v>0.00014749734471992653</v>
      </c>
      <c r="DH12" s="4">
        <f>DH11*DH11</f>
        <v>0.0002891030394857668</v>
      </c>
      <c r="DI12" s="4">
        <f>DI11*DI11</f>
        <v>0.0002891030394857668</v>
      </c>
      <c r="DJ12" s="4">
        <f>DJ11*DJ11</f>
        <v>0.00021239970945821857</v>
      </c>
      <c r="DK12" s="4">
        <f>DK11*DK11</f>
        <v>0.0002891030394857668</v>
      </c>
      <c r="DL12" s="4">
        <f>DL11*DL11</f>
        <v>0.0004778860973370065</v>
      </c>
      <c r="DM12" s="4">
        <f>DM11*DM11</f>
        <v>0.0009971050152433423</v>
      </c>
      <c r="DN12" s="4">
        <f>DN11*DN11</f>
        <v>0.002129850469788797</v>
      </c>
      <c r="DO12" s="4">
        <f>DO11*DO11</f>
        <v>0.003398395351331497</v>
      </c>
      <c r="DP12" s="4">
        <f>DP11*DP11</f>
        <v>0.0053095511111111125</v>
      </c>
      <c r="DQ12" s="4">
        <f>DQ11*DQ11</f>
        <v>0.008519849403122132</v>
      </c>
      <c r="DR12" s="4">
        <f>DR11*DR11</f>
        <v>0.011947152433425165</v>
      </c>
      <c r="DS12" s="4">
        <f>DS11*DS11</f>
        <v>0.015345954086317722</v>
      </c>
      <c r="DT12" s="4">
        <f>DT11*DT11</f>
        <v>0.02053749553719009</v>
      </c>
      <c r="DU12" s="4">
        <f>DU11*DU11</f>
        <v>0.024927625381083566</v>
      </c>
      <c r="DV12" s="4">
        <f>DV11*DV11</f>
        <v>0.02808976</v>
      </c>
      <c r="DW12" s="4">
        <f>DW11*DW11</f>
        <v>0.028910303948576684</v>
      </c>
      <c r="DX12" s="4">
        <f>DX11*DX11</f>
        <v>0.024927625381083566</v>
      </c>
      <c r="DY12" s="4">
        <f>DY11*DY11</f>
        <v>0.019846832874196512</v>
      </c>
      <c r="DZ12" s="4">
        <f>DZ11*DZ11</f>
        <v>0.013594146703397618</v>
      </c>
      <c r="EA12" s="4">
        <f>EA11*EA11</f>
        <v>0.009439594527089073</v>
      </c>
      <c r="EB12" s="4">
        <f>EB11*EB11</f>
        <v>0.00496213513314968</v>
      </c>
      <c r="EC12" s="4">
        <f>EC11*EC11</f>
        <v>0.0036878016528925626</v>
      </c>
      <c r="ED12" s="4">
        <f>ED11*ED11</f>
        <v>0.0028555745028466485</v>
      </c>
      <c r="EE12" s="4">
        <f>EE11*EE11</f>
        <v>0.0015103822314049588</v>
      </c>
      <c r="EF12" s="4">
        <f>EF11*EF11</f>
        <v>0.0008495988378328743</v>
      </c>
      <c r="EG12" s="4">
        <f>EG11*EG11</f>
        <v>0.0008495988378328743</v>
      </c>
      <c r="EH12" s="4">
        <f>EH11*EH11</f>
        <v>0.0004778860973370065</v>
      </c>
      <c r="EI12" s="4">
        <f>EI11*EI11</f>
        <v>0.00021239970945821857</v>
      </c>
      <c r="EJ12" s="4">
        <f>EJ11*EJ11</f>
        <v>5.8998937887970605E-06</v>
      </c>
      <c r="EK12" s="4">
        <f>EK11*EK11</f>
        <v>0.00014749734471992653</v>
      </c>
      <c r="EL12" s="4">
        <f>EL11*EL11</f>
        <v>0.0007138936257116621</v>
      </c>
      <c r="EM12" s="4">
        <f>EM11*EM11</f>
        <v>0.0009971050152433423</v>
      </c>
      <c r="EN12" s="4">
        <f>EN11*EN11</f>
        <v>0.0008495988378328743</v>
      </c>
      <c r="EO12" s="4">
        <f>EO11*EO11</f>
        <v>0.0002891030394857668</v>
      </c>
      <c r="EP12" s="4">
        <f>EP11*EP11</f>
        <v>2.3599575155188242E-05</v>
      </c>
      <c r="EQ12" s="4">
        <f>EQ11*EQ11</f>
        <v>2.3599575155188242E-05</v>
      </c>
      <c r="ER12" s="4">
        <f>ER11*ER11</f>
        <v>5.8998937887970605E-06</v>
      </c>
      <c r="ES12" s="4">
        <f>ES11*ES11</f>
        <v>9.439594527089072E-05</v>
      </c>
      <c r="ET12" s="4">
        <f>ET11*ET11</f>
        <v>0.0002891030394857668</v>
      </c>
      <c r="EU12" s="4">
        <f>EU11*EU11</f>
        <v>0.0005899893788797061</v>
      </c>
      <c r="EV12" s="4">
        <f>EV11*EV11</f>
        <v>0.0005899893788797061</v>
      </c>
      <c r="EW12" s="4">
        <f>EW11*EW11</f>
        <v>0.0004778860973370065</v>
      </c>
      <c r="EX12" s="4">
        <f>EX11*EX11</f>
        <v>0.0005899893788797061</v>
      </c>
      <c r="EY12" s="4">
        <f>EY11*EY11</f>
        <v>0.0008495988378328743</v>
      </c>
      <c r="EZ12" s="4">
        <f>EZ11*EZ11</f>
        <v>0.0015103822314049588</v>
      </c>
      <c r="FA12" s="4">
        <f>FA11*FA11</f>
        <v>0.0023599575155188244</v>
      </c>
      <c r="FB12" s="4">
        <f>FB11*FB11</f>
        <v>0.003988113865932048</v>
      </c>
      <c r="FC12" s="4">
        <f>FC11*FC11</f>
        <v>0.0064252369513315</v>
      </c>
      <c r="FD12" s="4">
        <f>FD11*FD11</f>
        <v>0.008973256198347108</v>
      </c>
      <c r="FE12" s="4">
        <f>FE11*FE11</f>
        <v>0.012484337777777781</v>
      </c>
      <c r="FF12" s="4">
        <f>FF11*FF11</f>
        <v>0.017203899504132234</v>
      </c>
      <c r="FG12" s="4">
        <f>FG11*FG11</f>
        <v>0.021239970945821855</v>
      </c>
      <c r="FH12" s="4">
        <f>FH11*FH11</f>
        <v>0.026484110339761256</v>
      </c>
      <c r="FI12" s="4">
        <f>FI11*FI11</f>
        <v>0.032308428429752074</v>
      </c>
    </row>
    <row r="13" spans="1:9" ht="12">
      <c r="A13" s="2"/>
      <c r="E13" s="3"/>
      <c r="H13" t="s">
        <v>17</v>
      </c>
      <c r="I13" s="4">
        <f>AVERAGE(I12:FI12)</f>
        <v>0.006565127360132701</v>
      </c>
    </row>
    <row r="14" spans="1:9" ht="12">
      <c r="A14" s="2"/>
      <c r="E14" s="3"/>
      <c r="H14" t="s">
        <v>18</v>
      </c>
      <c r="I14" s="4">
        <f>SQRT(I13)</f>
        <v>0.08102547352612449</v>
      </c>
    </row>
    <row r="15" spans="1:9" ht="12">
      <c r="A15" s="2"/>
      <c r="E15" s="3"/>
      <c r="H15" t="s">
        <v>19</v>
      </c>
      <c r="I15">
        <v>0.079</v>
      </c>
    </row>
    <row r="16" spans="1:10" ht="12">
      <c r="A16" s="2"/>
      <c r="E16" s="3"/>
      <c r="H16" t="s">
        <v>20</v>
      </c>
      <c r="I16" s="5">
        <f>(I14-I15)/I14</f>
        <v>0.024997984435986435</v>
      </c>
      <c r="J16" t="s">
        <v>21</v>
      </c>
    </row>
    <row r="17" spans="1:5" ht="12">
      <c r="A17" s="2"/>
      <c r="E17" s="3"/>
    </row>
    <row r="18" spans="1:165" ht="12">
      <c r="A18" s="2"/>
      <c r="E18" s="3"/>
      <c r="H18" t="s">
        <v>22</v>
      </c>
      <c r="I18" s="4">
        <f>(1-I16)*I11*I4</f>
        <v>15.883591642027964</v>
      </c>
      <c r="J18" s="4">
        <f>(1-J16)*J11*J4</f>
        <v>-12.041638636363638</v>
      </c>
      <c r="K18" s="4">
        <f>(1-K16)*K11*K4</f>
        <v>-13.157480000000001</v>
      </c>
      <c r="L18" s="4">
        <f>(1-L16)*L11*L4</f>
        <v>-11.497449090909093</v>
      </c>
      <c r="M18" s="4">
        <f>(1-M16)*M11*M4</f>
        <v>-10.934795454545457</v>
      </c>
      <c r="N18" s="4">
        <f>(1-N16)*N11*N4</f>
        <v>-10.613080242424246</v>
      </c>
      <c r="O18" s="4">
        <f>(1-O16)*O11*O4</f>
        <v>-9.425986363636364</v>
      </c>
      <c r="P18" s="4">
        <f>(1-P16)*P11*P4</f>
        <v>-6.774950666666668</v>
      </c>
      <c r="Q18" s="4">
        <f>(1-Q16)*Q11*Q4</f>
        <v>-2.5797631363636366</v>
      </c>
      <c r="R18" s="4">
        <f>(1-R16)*R11*R4</f>
        <v>-0.28564772727272736</v>
      </c>
      <c r="S18" s="4">
        <f>(1-S16)*S11*S4</f>
        <v>0.21423690909090914</v>
      </c>
      <c r="T18" s="4">
        <f>(1-T16)*T11*T4</f>
        <v>-0.46418145454545445</v>
      </c>
      <c r="U18" s="4">
        <f>(1-U16)*U11*U4</f>
        <v>-0.8926463636363636</v>
      </c>
      <c r="V18" s="4">
        <f>(1-V16)*V11*V4</f>
        <v>-0.8569476363636364</v>
      </c>
      <c r="W18" s="4">
        <f>(1-W16)*W11*W4</f>
        <v>-0.19638219999999998</v>
      </c>
      <c r="X18" s="4">
        <f>(1-X16)*X11*X4</f>
        <v>0.749813590909091</v>
      </c>
      <c r="Y18" s="4">
        <f>(1-Y16)*Y11*Y4</f>
        <v>0.9819110000000001</v>
      </c>
      <c r="Z18" s="4">
        <f>(1-Z16)*Z11*Z4</f>
        <v>-0.29457463636363646</v>
      </c>
      <c r="AA18" s="4">
        <f>(1-AA16)*AA11*AA4</f>
        <v>-1.1426087272727272</v>
      </c>
      <c r="AB18" s="4">
        <f>(1-AB16)*AB11*AB4</f>
        <v>-0.32135269090909085</v>
      </c>
      <c r="AC18" s="4">
        <f>(1-AC16)*AC11*AC4</f>
        <v>0.10711756363636363</v>
      </c>
      <c r="AD18" s="4">
        <f>(1-AD16)*AD11*AD4</f>
        <v>0</v>
      </c>
      <c r="AE18" s="4">
        <f>(1-AE16)*AE11*AE4</f>
        <v>-0.267785</v>
      </c>
      <c r="AF18" s="4">
        <f>(1-AF16)*AF11*AF4</f>
        <v>0.26779390909090905</v>
      </c>
      <c r="AG18" s="4">
        <f>(1-AG16)*AG11*AG4</f>
        <v>0.5355922727272727</v>
      </c>
      <c r="AH18" s="4">
        <f>(1-AH16)*AH11*AH4</f>
        <v>0</v>
      </c>
      <c r="AI18" s="4">
        <f>(1-AI16)*AI11*AI4</f>
        <v>-0.24994454545454547</v>
      </c>
      <c r="AJ18" s="4">
        <f>(1-AJ16)*AJ11*AJ4</f>
        <v>0.053559227272727286</v>
      </c>
      <c r="AK18" s="4">
        <f>(1-AK16)*AK11*AK4</f>
        <v>0.3749168181818182</v>
      </c>
      <c r="AL18" s="4">
        <f>(1-AL16)*AL11*AL4</f>
        <v>0.9640527272727274</v>
      </c>
      <c r="AM18" s="4">
        <f>(1-AM16)*AM11*AM4</f>
        <v>2.124490772727273</v>
      </c>
      <c r="AN18" s="4">
        <f>(1-AN16)*AN11*AN4</f>
        <v>3.5616496363636365</v>
      </c>
      <c r="AO18" s="4">
        <f>(1-AO16)*AO11*AO4</f>
        <v>5.132972727272728</v>
      </c>
      <c r="AP18" s="4">
        <f>(1-AP16)*AP11*AP4</f>
        <v>7.194625454545456</v>
      </c>
      <c r="AQ18" s="4">
        <f>(1-AQ16)*AQ11*AQ4</f>
        <v>9.158768181818184</v>
      </c>
      <c r="AR18" s="4">
        <f>(1-AR16)*AR11*AR4</f>
        <v>10.845593181818185</v>
      </c>
      <c r="AS18" s="4">
        <f>(1-AS16)*AS11*AS4</f>
        <v>12.30047</v>
      </c>
      <c r="AT18" s="4">
        <f>(1-AT16)*AT11*AT4</f>
        <v>13.693183636363639</v>
      </c>
      <c r="AU18" s="4">
        <f>(1-AU16)*AU11*AU4</f>
        <v>14.728954545454549</v>
      </c>
      <c r="AV18" s="4">
        <f>(1-AV16)*AV11*AV4</f>
        <v>14.987563181818182</v>
      </c>
      <c r="AW18" s="4">
        <f>(1-AW16)*AW11*AW4</f>
        <v>-11.78316363636364</v>
      </c>
      <c r="AX18" s="4">
        <f>(1-AX16)*AX11*AX4</f>
        <v>-13.34521681818182</v>
      </c>
      <c r="AY18" s="4">
        <f>(1-AY16)*AY11*AY4</f>
        <v>-11.997338181818183</v>
      </c>
      <c r="AZ18" s="4">
        <f>(1-AZ16)*AZ11*AZ4</f>
        <v>-11.56903363636364</v>
      </c>
      <c r="BA18" s="4">
        <f>(1-BA16)*BA11*BA4</f>
        <v>-13.925577272727274</v>
      </c>
      <c r="BB18" s="4">
        <f>(1-BB16)*BB11*BB4</f>
        <v>-9.712022727272728</v>
      </c>
      <c r="BC18" s="4">
        <f>(1-BC16)*BC11*BC4</f>
        <v>-7.712528727272726</v>
      </c>
      <c r="BD18" s="4">
        <f>(1-BD16)*BD11*BD4</f>
        <v>-3.213526909090909</v>
      </c>
      <c r="BE18" s="4">
        <f>(1-BE16)*BE11*BE4</f>
        <v>0.026778500000000004</v>
      </c>
      <c r="BF18" s="4">
        <f>(1-BF16)*BF11*BF4</f>
        <v>0.08926463636363638</v>
      </c>
      <c r="BG18" s="4">
        <f>(1-BG16)*BG11*BG4</f>
        <v>-0.44632318181818187</v>
      </c>
      <c r="BH18" s="4">
        <f>(1-BH16)*BH11*BH4</f>
        <v>-0.8837150000000001</v>
      </c>
      <c r="BI18" s="4">
        <f>(1-BI16)*BI11*BI4</f>
        <v>-0.758749409090909</v>
      </c>
      <c r="BJ18" s="4">
        <f>(1-BJ16)*BJ11*BJ4</f>
        <v>0</v>
      </c>
      <c r="BK18" s="4">
        <f>(1-BK16)*BK11*BK4</f>
        <v>1.1247437727272729</v>
      </c>
      <c r="BL18" s="4">
        <f>(1-BL16)*BL11*BL4</f>
        <v>1.0801070000000002</v>
      </c>
      <c r="BM18" s="4">
        <f>(1-BM16)*BM11*BM4</f>
        <v>-0.3481360909090909</v>
      </c>
      <c r="BN18" s="4">
        <f>(1-BN16)*BN11*BN4</f>
        <v>-1.3746816363636367</v>
      </c>
      <c r="BO18" s="4">
        <f>(1-BO16)*BO11*BO4</f>
        <v>-0.7141170909090908</v>
      </c>
      <c r="BP18" s="4">
        <f>(1-BP16)*BP11*BP4</f>
        <v>-0.08926463636363635</v>
      </c>
      <c r="BQ18" s="4">
        <f>(1-BQ16)*BQ11*BQ4</f>
        <v>-0.03570585454545455</v>
      </c>
      <c r="BR18" s="4">
        <f>(1-BR16)*BR11*BR4</f>
        <v>-0.1963822</v>
      </c>
      <c r="BS18" s="4">
        <f>(1-BS16)*BS11*BS4</f>
        <v>0.5355811363636364</v>
      </c>
      <c r="BT18" s="4">
        <f>(1-BT16)*BT11*BT4</f>
        <v>0.7141304545454545</v>
      </c>
      <c r="BU18" s="4">
        <f>(1-BU16)*BU11*BU4</f>
        <v>0.08926463636363638</v>
      </c>
      <c r="BV18" s="4">
        <f>(1-BV16)*BV11*BV4</f>
        <v>-0.32135090909090913</v>
      </c>
      <c r="BW18" s="4">
        <f>(1-BW16)*BW11*BW4</f>
        <v>0.1606754545454546</v>
      </c>
      <c r="BX18" s="4">
        <f>(1-BX16)*BX11*BX4</f>
        <v>0.6248524545454546</v>
      </c>
      <c r="BY18" s="4">
        <f>(1-BY16)*BY11*BY4</f>
        <v>1.3925399090909092</v>
      </c>
      <c r="BZ18" s="4">
        <f>(1-BZ16)*BZ11*BZ4</f>
        <v>2.731513909090909</v>
      </c>
      <c r="CA18" s="4">
        <f>(1-CA16)*CA11*CA4</f>
        <v>4.12404490909091</v>
      </c>
      <c r="CB18" s="4">
        <f>(1-CB16)*CB11*CB4</f>
        <v>5.784316363636364</v>
      </c>
      <c r="CC18" s="4">
        <f>(1-CC16)*CC11*CC4</f>
        <v>8.194782272727274</v>
      </c>
      <c r="CD18" s="4">
        <f>(1-CD16)*CD11*CD4</f>
        <v>9.881607272727276</v>
      </c>
      <c r="CE18" s="4">
        <f>(1-CE16)*CE11*CE4</f>
        <v>11.997516363636365</v>
      </c>
      <c r="CF18" s="4">
        <f>(1-CF16)*CF11*CF4</f>
        <v>13.01471181818182</v>
      </c>
      <c r="CG18" s="4">
        <f>(1-CG16)*CG11*CG4</f>
        <v>14.460991363636365</v>
      </c>
      <c r="CH18" s="4">
        <f>(1-CH16)*CH11*CH4</f>
        <v>14.78232</v>
      </c>
      <c r="CI18" s="4">
        <f>(1-CI16)*CI11*CI4</f>
        <v>15.192984545454548</v>
      </c>
      <c r="CJ18" s="4">
        <f>(1-CJ16)*CJ11*CJ4</f>
        <v>-12.720422272727275</v>
      </c>
      <c r="CK18" s="4">
        <f>(1-CK16)*CK11*CK4</f>
        <v>-13.35397</v>
      </c>
      <c r="CL18" s="4">
        <f>(1-CL16)*CL11*CL4</f>
        <v>-11.702870454545456</v>
      </c>
      <c r="CM18" s="4">
        <f>(1-CM16)*CM11*CM4</f>
        <v>-11.381363636363636</v>
      </c>
      <c r="CN18" s="4">
        <f>(1-CN16)*CN11*CN4</f>
        <v>-10.74774909090909</v>
      </c>
      <c r="CO18" s="4">
        <f>(1-CO16)*CO11*CO4</f>
        <v>-9.42653090909091</v>
      </c>
      <c r="CP18" s="4">
        <f>(1-CP16)*CP11*CP4</f>
        <v>-8.034218181818181</v>
      </c>
      <c r="CQ18" s="4">
        <f>(1-CQ16)*CQ11*CQ4</f>
        <v>-3.079629954545455</v>
      </c>
      <c r="CR18" s="4">
        <f>(1-CR16)*CR11*CR4</f>
        <v>0</v>
      </c>
      <c r="CS18" s="4">
        <f>(1-CS16)*CS11*CS4</f>
        <v>0.23209072727272728</v>
      </c>
      <c r="CT18" s="4">
        <f>(1-CT16)*CT11*CT4</f>
        <v>-0.3481360909090909</v>
      </c>
      <c r="CU18" s="4">
        <f>(1-CU16)*CU11*CU4</f>
        <v>-0.8837239090909093</v>
      </c>
      <c r="CV18" s="4">
        <f>(1-CV16)*CV11*CV4</f>
        <v>-0.9372920454545456</v>
      </c>
      <c r="CW18" s="4">
        <f>(1-CW16)*CW11*CW4</f>
        <v>-0.37491147272727277</v>
      </c>
      <c r="CX18" s="4">
        <f>(1-CX16)*CX11*CX4</f>
        <v>0.749813590909091</v>
      </c>
      <c r="CY18" s="4">
        <f>(1-CY16)*CY11*CY4</f>
        <v>1.0443904545454548</v>
      </c>
      <c r="CZ18" s="4">
        <f>(1-CZ16)*CZ11*CZ4</f>
        <v>-0.09819154545454548</v>
      </c>
      <c r="DA18" s="4">
        <f>(1-DA16)*DA11*DA4</f>
        <v>-1.1247281818181822</v>
      </c>
      <c r="DB18" s="4">
        <f>(1-DB16)*DB11*DB4</f>
        <v>-0.6784027727272728</v>
      </c>
      <c r="DC18" s="4">
        <f>(1-DC16)*DC11*DC4</f>
        <v>0.23208805454545456</v>
      </c>
      <c r="DD18" s="4">
        <f>(1-DD16)*DD11*DD4</f>
        <v>0.04463231818181819</v>
      </c>
      <c r="DE18" s="4">
        <f>(1-DE16)*DE11*DE4</f>
        <v>-0.2410065</v>
      </c>
      <c r="DF18" s="4">
        <f>(1-DF16)*DF11*DF4</f>
        <v>0.12497049090909093</v>
      </c>
      <c r="DG18" s="4">
        <f>(1-DG16)*DG11*DG4</f>
        <v>0.49095550000000004</v>
      </c>
      <c r="DH18" s="4">
        <f>(1-DH16)*DH11*DH4</f>
        <v>0.12497227272727277</v>
      </c>
      <c r="DI18" s="4">
        <f>(1-DI16)*DI11*DI4</f>
        <v>-0.24994454545454547</v>
      </c>
      <c r="DJ18" s="4">
        <f>(1-DJ16)*DJ11*DJ4</f>
        <v>0.053559227272727286</v>
      </c>
      <c r="DK18" s="4">
        <f>(1-DK16)*DK11*DK4</f>
        <v>0.3124306818181819</v>
      </c>
      <c r="DL18" s="4">
        <f>(1-DL16)*DL11*DL4</f>
        <v>0.8837150000000001</v>
      </c>
      <c r="DM18" s="4">
        <f>(1-DM16)*DM11*DM4</f>
        <v>1.8567258181818178</v>
      </c>
      <c r="DN18" s="4">
        <f>(1-DN16)*DN11*DN4</f>
        <v>3.5616496363636365</v>
      </c>
      <c r="DO18" s="4">
        <f>(1-DO16)*DO11*DO4</f>
        <v>5.141685818181818</v>
      </c>
      <c r="DP18" s="4">
        <f>(1-DP16)*DP11*DP4</f>
        <v>6.962410000000001</v>
      </c>
      <c r="DQ18" s="4">
        <f>(1-DQ16)*DQ11*DQ4</f>
        <v>8.480340909090911</v>
      </c>
      <c r="DR18" s="4">
        <f>(1-DR16)*DR11*DR4</f>
        <v>10.845593181818185</v>
      </c>
      <c r="DS18" s="4">
        <f>(1-DS16)*DS11*DS4</f>
        <v>12.291872727272729</v>
      </c>
      <c r="DT18" s="4">
        <f>(1-DT16)*DT11*DT4</f>
        <v>13.16652272727273</v>
      </c>
      <c r="DU18" s="4">
        <f>(1-DU16)*DU11*DU4</f>
        <v>14.505670454545456</v>
      </c>
      <c r="DV18" s="4">
        <f>(1-DV16)*DV11*DV4</f>
        <v>14.78232</v>
      </c>
      <c r="DW18" s="4">
        <f>(1-DW16)*DW11*DW4</f>
        <v>-11.872365909090911</v>
      </c>
      <c r="DX18" s="4">
        <f>(1-DX16)*DX11*DX4</f>
        <v>-13.34521681818182</v>
      </c>
      <c r="DY18" s="4">
        <f>(1-DY16)*DY11*DY4</f>
        <v>-12.425509090909092</v>
      </c>
      <c r="DZ18" s="4">
        <f>(1-DZ16)*DZ11*DZ4</f>
        <v>-10.283585454545458</v>
      </c>
      <c r="EA18" s="4">
        <f>(1-EA16)*EA11*EA4</f>
        <v>-10.711622727272728</v>
      </c>
      <c r="EB18" s="4">
        <f>(1-EB16)*EB11*EB4</f>
        <v>-8.54255278787879</v>
      </c>
      <c r="EC18" s="4">
        <f>(1-EC16)*EC11*EC4</f>
        <v>-7.364396363636365</v>
      </c>
      <c r="ED18" s="4">
        <f>(1-ED16)*ED11*ED4</f>
        <v>-4.5168110909090915</v>
      </c>
      <c r="EE18" s="4">
        <f>(1-EE16)*EE11*EE4</f>
        <v>-0.428471590909091</v>
      </c>
      <c r="EF18" s="4">
        <f>(1-EF16)*EF11*EF4</f>
        <v>0.10711845454545457</v>
      </c>
      <c r="EG18" s="4">
        <f>(1-EG16)*EG11*EG4</f>
        <v>-0.3213553636363637</v>
      </c>
      <c r="EH18" s="4">
        <f>(1-EH16)*EH11*EH4</f>
        <v>-0.8033772727272728</v>
      </c>
      <c r="EI18" s="4">
        <f>(1-EI16)*EI11*EI4</f>
        <v>-0.8569476363636364</v>
      </c>
      <c r="EJ18" s="4">
        <f>(1-EJ16)*EJ11*EJ4</f>
        <v>-0.19638219999999998</v>
      </c>
      <c r="EK18" s="4">
        <f>(1-EK16)*EK11*EK4</f>
        <v>1.0265433181818182</v>
      </c>
      <c r="EL18" s="4">
        <f>(1-EL16)*EL11*EL4</f>
        <v>1.3746816363636367</v>
      </c>
      <c r="EM18" s="4">
        <f>(1-EM16)*EM11*EM4</f>
        <v>0.11604536363636364</v>
      </c>
      <c r="EN18" s="4">
        <f>(1-EN16)*EN11*EN4</f>
        <v>-1.3925399090909092</v>
      </c>
      <c r="EO18" s="4">
        <f>(1-EO16)*EO11*EO4</f>
        <v>-1.0622643181818183</v>
      </c>
      <c r="EP18" s="4">
        <f>(1-EP16)*EP11*EP4</f>
        <v>-0.21423512727272725</v>
      </c>
      <c r="EQ18" s="4">
        <f>(1-EQ16)*EQ11*EQ4</f>
        <v>0.017852927272727276</v>
      </c>
      <c r="ER18" s="4">
        <f>(1-ER16)*ER11*ER4</f>
        <v>-0.08926463636363635</v>
      </c>
      <c r="ES18" s="4">
        <f>(1-ES16)*ES11*ES4</f>
        <v>0.5355811363636364</v>
      </c>
      <c r="ET18" s="4">
        <f>(1-ET16)*ET11*ET4</f>
        <v>0.7498336363636364</v>
      </c>
      <c r="EU18" s="4">
        <f>(1-EU16)*EU11*EU4</f>
        <v>0.2677939090909091</v>
      </c>
      <c r="EV18" s="4">
        <f>(1-EV16)*EV11*EV4</f>
        <v>-0.3570585454545454</v>
      </c>
      <c r="EW18" s="4">
        <f>(1-EW16)*EW11*EW4</f>
        <v>0.0803377272727273</v>
      </c>
      <c r="EX18" s="4">
        <f>(1-EX16)*EX11*EX4</f>
        <v>0.5355878181818181</v>
      </c>
      <c r="EY18" s="4">
        <f>(1-EY16)*EY11*EY4</f>
        <v>1.2854214545454545</v>
      </c>
      <c r="EZ18" s="4">
        <f>(1-EZ16)*EZ11*EZ4</f>
        <v>2.428005681818182</v>
      </c>
      <c r="FA18" s="4">
        <f>(1-FA16)*FA11*FA4</f>
        <v>3.9276439999999995</v>
      </c>
      <c r="FB18" s="4">
        <f>(1-FB16)*FB11*FB4</f>
        <v>5.337881818181819</v>
      </c>
      <c r="FC18" s="4">
        <f>(1-FC16)*FC11*FC4</f>
        <v>7.659056363636365</v>
      </c>
      <c r="FD18" s="4">
        <f>(1-FD16)*FD11*FD4</f>
        <v>9.399313636363637</v>
      </c>
      <c r="FE18" s="4">
        <f>(1-FE16)*FE11*FE4</f>
        <v>11.49736</v>
      </c>
      <c r="FF18" s="4">
        <f>(1-FF16)*FF11*FF4</f>
        <v>13.01471181818182</v>
      </c>
      <c r="FG18" s="4">
        <f>(1-FG16)*FG11*FG4</f>
        <v>13.92539909090909</v>
      </c>
      <c r="FH18" s="4">
        <f>(1-FH16)*FH11*FH4</f>
        <v>15.549749090909092</v>
      </c>
      <c r="FI18" s="4">
        <f>(1-FI16)*FI11*FI4</f>
        <v>14.53242</v>
      </c>
    </row>
    <row r="19" spans="1:9" ht="12">
      <c r="A19" s="2"/>
      <c r="E19" s="3"/>
      <c r="H19" t="s">
        <v>23</v>
      </c>
      <c r="I19" s="4">
        <f>AVERAGE(I18:FI18)</f>
        <v>0.5001862122730983</v>
      </c>
    </row>
    <row r="20" spans="1:5" ht="12">
      <c r="A20" s="2"/>
      <c r="E20" s="3"/>
    </row>
    <row r="21" spans="1:5" ht="12">
      <c r="A21" s="2"/>
      <c r="E21" s="3"/>
    </row>
    <row r="22" spans="1:203" ht="12">
      <c r="A22" s="2">
        <v>0.4190539930555556</v>
      </c>
      <c r="B22">
        <v>0</v>
      </c>
      <c r="C22">
        <v>6873</v>
      </c>
      <c r="D22">
        <v>0</v>
      </c>
      <c r="E22" s="3">
        <v>8E-06</v>
      </c>
      <c r="F22">
        <v>1</v>
      </c>
      <c r="G22">
        <v>3906.3</v>
      </c>
      <c r="H22">
        <v>195</v>
      </c>
      <c r="I22">
        <v>-0.882</v>
      </c>
      <c r="J22">
        <v>0.69825</v>
      </c>
      <c r="K22">
        <v>0.8085</v>
      </c>
      <c r="L22">
        <v>0.8452500000000001</v>
      </c>
      <c r="M22">
        <v>0.9555</v>
      </c>
      <c r="N22">
        <v>1.029</v>
      </c>
      <c r="O22">
        <v>1.1025</v>
      </c>
      <c r="P22">
        <v>1.1025</v>
      </c>
      <c r="Q22">
        <v>0.8452500000000001</v>
      </c>
      <c r="R22">
        <v>-0.07350000000000001</v>
      </c>
      <c r="S22">
        <v>-0.07350000000000001</v>
      </c>
      <c r="T22">
        <v>0.147</v>
      </c>
      <c r="U22">
        <v>0.3675</v>
      </c>
      <c r="V22">
        <v>0.588</v>
      </c>
      <c r="W22">
        <v>0.8085</v>
      </c>
      <c r="X22">
        <v>0.77175</v>
      </c>
      <c r="Y22">
        <v>0.40425000000000005</v>
      </c>
      <c r="Z22">
        <v>-0.11025000000000001</v>
      </c>
      <c r="AA22">
        <v>-0.55125</v>
      </c>
      <c r="AB22">
        <v>-0.6615</v>
      </c>
      <c r="AC22">
        <v>-0.441</v>
      </c>
      <c r="AD22">
        <v>0</v>
      </c>
      <c r="AE22">
        <v>0.3675</v>
      </c>
      <c r="AF22">
        <v>0.5145000000000001</v>
      </c>
      <c r="AG22">
        <v>0.3675</v>
      </c>
      <c r="AH22">
        <v>0.036750000000000005</v>
      </c>
      <c r="AI22">
        <v>-0.147</v>
      </c>
      <c r="AJ22">
        <v>0.036750000000000005</v>
      </c>
      <c r="AK22">
        <v>0.2205</v>
      </c>
      <c r="AL22">
        <v>0.441</v>
      </c>
      <c r="AM22">
        <v>0.62475</v>
      </c>
      <c r="AN22">
        <v>0.735</v>
      </c>
      <c r="AO22">
        <v>0.8085</v>
      </c>
      <c r="AP22">
        <v>0.9922500000000001</v>
      </c>
      <c r="AQ22">
        <v>0.9555</v>
      </c>
      <c r="AR22">
        <v>0.9922500000000001</v>
      </c>
      <c r="AS22">
        <v>0.9555</v>
      </c>
      <c r="AT22">
        <v>0.9555</v>
      </c>
      <c r="AU22">
        <v>0.8452500000000001</v>
      </c>
      <c r="AV22">
        <v>0.77175</v>
      </c>
      <c r="AW22">
        <v>-0.735</v>
      </c>
      <c r="AX22">
        <v>-0.8452500000000001</v>
      </c>
      <c r="AY22">
        <v>-0.9187500000000001</v>
      </c>
      <c r="AZ22">
        <v>-0.9922500000000001</v>
      </c>
      <c r="BA22">
        <v>-1.1025</v>
      </c>
      <c r="BB22">
        <v>-1.0657</v>
      </c>
      <c r="BC22">
        <v>-1.323</v>
      </c>
      <c r="BD22">
        <v>-0.9555</v>
      </c>
      <c r="BE22">
        <v>0</v>
      </c>
      <c r="BF22">
        <v>0.036750000000000005</v>
      </c>
      <c r="BG22">
        <v>-0.18375000000000002</v>
      </c>
      <c r="BH22">
        <v>-0.40425000000000005</v>
      </c>
      <c r="BI22">
        <v>-0.62475</v>
      </c>
      <c r="BJ22">
        <v>-0.8085</v>
      </c>
      <c r="BK22">
        <v>-0.735</v>
      </c>
      <c r="BL22">
        <v>-0.40425000000000005</v>
      </c>
      <c r="BM22">
        <v>0.11025000000000001</v>
      </c>
      <c r="BN22">
        <v>0.5145000000000001</v>
      </c>
      <c r="BO22">
        <v>0.588</v>
      </c>
      <c r="BP22">
        <v>0.33075000000000004</v>
      </c>
      <c r="BQ22">
        <v>-0.07350000000000001</v>
      </c>
      <c r="BR22">
        <v>-0.441</v>
      </c>
      <c r="BS22">
        <v>-0.5145000000000001</v>
      </c>
      <c r="BT22">
        <v>-0.3675</v>
      </c>
      <c r="BU22">
        <v>0</v>
      </c>
      <c r="BV22">
        <v>0.147</v>
      </c>
      <c r="BW22">
        <v>-0.07350000000000001</v>
      </c>
      <c r="BX22">
        <v>-0.25725000000000003</v>
      </c>
      <c r="BY22">
        <v>-0.47775000000000006</v>
      </c>
      <c r="BZ22">
        <v>-0.6615</v>
      </c>
      <c r="CA22">
        <v>-0.8085</v>
      </c>
      <c r="CB22">
        <v>-0.9187500000000001</v>
      </c>
      <c r="CC22">
        <v>-0.9922500000000001</v>
      </c>
      <c r="CD22">
        <v>-0.9922500000000001</v>
      </c>
      <c r="CE22">
        <v>-1.029</v>
      </c>
      <c r="CF22">
        <v>-1.029</v>
      </c>
      <c r="CG22">
        <v>-0.9555</v>
      </c>
      <c r="CH22">
        <v>-0.9555</v>
      </c>
      <c r="CI22">
        <v>-0.9187500000000001</v>
      </c>
      <c r="CJ22">
        <v>0.6615</v>
      </c>
      <c r="CK22">
        <v>0.8085</v>
      </c>
      <c r="CL22">
        <v>0.8452500000000001</v>
      </c>
      <c r="CM22">
        <v>0.882</v>
      </c>
      <c r="CN22">
        <v>1.0657</v>
      </c>
      <c r="CO22">
        <v>1.1025</v>
      </c>
      <c r="CP22">
        <v>1.3598000000000001</v>
      </c>
      <c r="CQ22">
        <v>0.77175</v>
      </c>
      <c r="CR22">
        <v>0.18375000000000002</v>
      </c>
      <c r="CS22">
        <v>-0.07350000000000001</v>
      </c>
      <c r="CT22">
        <v>0.11025000000000001</v>
      </c>
      <c r="CU22">
        <v>0.33075000000000004</v>
      </c>
      <c r="CV22">
        <v>0.55125</v>
      </c>
      <c r="CW22">
        <v>0.77175</v>
      </c>
      <c r="CX22">
        <v>0.77175</v>
      </c>
      <c r="CY22">
        <v>0.441</v>
      </c>
      <c r="CZ22">
        <v>-0.07350000000000001</v>
      </c>
      <c r="DA22">
        <v>-0.55125</v>
      </c>
      <c r="DB22">
        <v>-0.6615</v>
      </c>
      <c r="DC22">
        <v>-0.441</v>
      </c>
      <c r="DD22">
        <v>-0.036750000000000005</v>
      </c>
      <c r="DE22">
        <v>0.33075000000000004</v>
      </c>
      <c r="DF22">
        <v>0.5145000000000001</v>
      </c>
      <c r="DG22">
        <v>0.3675</v>
      </c>
      <c r="DH22">
        <v>0.036750000000000005</v>
      </c>
      <c r="DI22">
        <v>-0.18375000000000002</v>
      </c>
      <c r="DJ22">
        <v>0.036750000000000005</v>
      </c>
      <c r="DK22">
        <v>0.18375000000000002</v>
      </c>
      <c r="DL22">
        <v>0.40425000000000005</v>
      </c>
      <c r="DM22">
        <v>0.588</v>
      </c>
      <c r="DN22">
        <v>0.77175</v>
      </c>
      <c r="DO22">
        <v>0.8085</v>
      </c>
      <c r="DP22">
        <v>0.9187500000000001</v>
      </c>
      <c r="DQ22">
        <v>0.9555</v>
      </c>
      <c r="DR22">
        <v>0.9922500000000001</v>
      </c>
      <c r="DS22">
        <v>0.9187500000000001</v>
      </c>
      <c r="DT22">
        <v>0.9187500000000001</v>
      </c>
      <c r="DU22">
        <v>0.9187500000000001</v>
      </c>
      <c r="DV22">
        <v>0.8085</v>
      </c>
      <c r="DW22">
        <v>-0.735</v>
      </c>
      <c r="DX22">
        <v>-0.8452500000000001</v>
      </c>
      <c r="DY22">
        <v>-0.882</v>
      </c>
      <c r="DZ22">
        <v>-0.9555</v>
      </c>
      <c r="EA22">
        <v>-1.0657</v>
      </c>
      <c r="EB22">
        <v>-1.2495</v>
      </c>
      <c r="EC22">
        <v>-0.9555</v>
      </c>
      <c r="ED22">
        <v>-0.8452500000000001</v>
      </c>
      <c r="EE22">
        <v>-0.036750000000000005</v>
      </c>
      <c r="EF22">
        <v>0.07350000000000001</v>
      </c>
      <c r="EG22">
        <v>-0.147</v>
      </c>
      <c r="EH22">
        <v>-0.3675</v>
      </c>
      <c r="EI22">
        <v>-0.588</v>
      </c>
      <c r="EJ22">
        <v>-0.8085</v>
      </c>
      <c r="EK22">
        <v>-0.8452500000000001</v>
      </c>
      <c r="EL22">
        <v>-0.55125</v>
      </c>
      <c r="EM22">
        <v>-0.036750000000000005</v>
      </c>
      <c r="EN22">
        <v>0.441</v>
      </c>
      <c r="EO22">
        <v>0.6615</v>
      </c>
      <c r="EP22">
        <v>0.47775000000000006</v>
      </c>
      <c r="EQ22">
        <v>0.07350000000000001</v>
      </c>
      <c r="ER22">
        <v>-0.3675</v>
      </c>
      <c r="ES22">
        <v>-0.55125</v>
      </c>
      <c r="ET22">
        <v>-0.441</v>
      </c>
      <c r="EU22">
        <v>-0.11025000000000001</v>
      </c>
      <c r="EV22">
        <v>0.147</v>
      </c>
      <c r="EW22">
        <v>-0.036750000000000005</v>
      </c>
      <c r="EX22">
        <v>-0.2205</v>
      </c>
      <c r="EY22">
        <v>-0.441</v>
      </c>
      <c r="EZ22">
        <v>-0.62475</v>
      </c>
      <c r="FA22">
        <v>-0.77175</v>
      </c>
      <c r="FB22">
        <v>-0.882</v>
      </c>
      <c r="FC22">
        <v>-0.9555</v>
      </c>
      <c r="FD22">
        <v>-1.0657</v>
      </c>
      <c r="FE22">
        <v>-0.9922500000000001</v>
      </c>
      <c r="FF22">
        <v>-1.029</v>
      </c>
      <c r="FG22">
        <v>-0.9922500000000001</v>
      </c>
      <c r="FH22">
        <v>-0.9555</v>
      </c>
      <c r="FI22">
        <v>-0.9555</v>
      </c>
      <c r="FJ22">
        <v>0.6615</v>
      </c>
      <c r="FK22">
        <v>0.8085</v>
      </c>
      <c r="FL22">
        <v>0.8452500000000001</v>
      </c>
      <c r="FM22">
        <v>0.8452500000000001</v>
      </c>
      <c r="FN22">
        <v>1.029</v>
      </c>
      <c r="FO22">
        <v>1.1392</v>
      </c>
      <c r="FP22">
        <v>1.2127000000000001</v>
      </c>
      <c r="FQ22">
        <v>0.77175</v>
      </c>
      <c r="FR22">
        <v>-0.147</v>
      </c>
      <c r="FS22">
        <v>-0.11025000000000001</v>
      </c>
      <c r="FT22">
        <v>0.11025000000000001</v>
      </c>
      <c r="FU22">
        <v>0.294</v>
      </c>
      <c r="FV22">
        <v>0.55125</v>
      </c>
      <c r="FW22">
        <v>0.735</v>
      </c>
      <c r="FX22">
        <v>0.8085</v>
      </c>
      <c r="FY22">
        <v>0.5145000000000001</v>
      </c>
      <c r="FZ22">
        <v>0</v>
      </c>
      <c r="GA22">
        <v>-0.47775000000000006</v>
      </c>
      <c r="GB22">
        <v>-0.6615</v>
      </c>
      <c r="GC22">
        <v>-0.5145000000000001</v>
      </c>
      <c r="GD22">
        <v>-0.11025000000000001</v>
      </c>
      <c r="GE22">
        <v>0.294</v>
      </c>
      <c r="GF22">
        <v>0.5145000000000001</v>
      </c>
      <c r="GG22">
        <v>0.40425000000000005</v>
      </c>
      <c r="GH22">
        <v>0.11025000000000001</v>
      </c>
      <c r="GI22">
        <v>-0.18375000000000002</v>
      </c>
      <c r="GJ22">
        <v>0</v>
      </c>
      <c r="GK22">
        <v>0.18375000000000002</v>
      </c>
      <c r="GL22">
        <v>0.40425000000000005</v>
      </c>
      <c r="GM22">
        <v>0.588</v>
      </c>
      <c r="GN22">
        <v>0.735</v>
      </c>
      <c r="GO22">
        <v>0.882</v>
      </c>
      <c r="GP22">
        <v>0.882</v>
      </c>
      <c r="GQ22">
        <v>0.9555</v>
      </c>
      <c r="GR22">
        <v>0.9555</v>
      </c>
      <c r="GS22">
        <v>0.9922500000000001</v>
      </c>
      <c r="GT22">
        <v>0.9187500000000001</v>
      </c>
      <c r="GU22">
        <v>0.9187500000000001</v>
      </c>
    </row>
    <row r="23" spans="1:203" ht="12">
      <c r="A23" s="2">
        <v>0.419055625</v>
      </c>
      <c r="B23">
        <v>1</v>
      </c>
      <c r="C23">
        <v>6154</v>
      </c>
      <c r="D23">
        <v>0</v>
      </c>
      <c r="E23" s="3">
        <v>8E-06</v>
      </c>
      <c r="F23">
        <v>1</v>
      </c>
      <c r="G23">
        <v>3906.3</v>
      </c>
      <c r="H23">
        <v>195</v>
      </c>
      <c r="I23">
        <v>0.29257</v>
      </c>
      <c r="J23">
        <v>0.28856000000000004</v>
      </c>
      <c r="K23">
        <v>0.2565</v>
      </c>
      <c r="L23">
        <v>0.22444000000000003</v>
      </c>
      <c r="M23">
        <v>0.19638000000000003</v>
      </c>
      <c r="N23">
        <v>0.16432000000000002</v>
      </c>
      <c r="O23">
        <v>0.12424000000000002</v>
      </c>
      <c r="P23">
        <v>0.084164</v>
      </c>
      <c r="Q23">
        <v>0.068133</v>
      </c>
      <c r="R23">
        <v>0.044086</v>
      </c>
      <c r="S23">
        <v>0.052101999999999996</v>
      </c>
      <c r="T23">
        <v>0.048094</v>
      </c>
      <c r="U23">
        <v>0.040077999999999996</v>
      </c>
      <c r="V23">
        <v>0.024047</v>
      </c>
      <c r="W23">
        <v>0</v>
      </c>
      <c r="X23">
        <v>-0.020038999999999998</v>
      </c>
      <c r="Y23">
        <v>-0.040077999999999996</v>
      </c>
      <c r="Z23">
        <v>-0.044086</v>
      </c>
      <c r="AA23">
        <v>-0.028055</v>
      </c>
      <c r="AB23">
        <v>-0.0080156</v>
      </c>
      <c r="AC23">
        <v>0.012022999999999999</v>
      </c>
      <c r="AD23">
        <v>0.016031</v>
      </c>
      <c r="AE23">
        <v>0.0080156</v>
      </c>
      <c r="AF23">
        <v>-0.0040078</v>
      </c>
      <c r="AG23">
        <v>-0.024047</v>
      </c>
      <c r="AH23">
        <v>-0.028055</v>
      </c>
      <c r="AI23">
        <v>-0.028055</v>
      </c>
      <c r="AJ23">
        <v>-0.024047</v>
      </c>
      <c r="AK23">
        <v>-0.028055</v>
      </c>
      <c r="AL23">
        <v>-0.044086</v>
      </c>
      <c r="AM23">
        <v>-0.060117</v>
      </c>
      <c r="AN23">
        <v>-0.076148</v>
      </c>
      <c r="AO23">
        <v>-0.1042</v>
      </c>
      <c r="AP23">
        <v>-0.13226000000000002</v>
      </c>
      <c r="AQ23">
        <v>-0.1563</v>
      </c>
      <c r="AR23">
        <v>-0.18837</v>
      </c>
      <c r="AS23">
        <v>-0.21241000000000002</v>
      </c>
      <c r="AT23">
        <v>-0.24047000000000002</v>
      </c>
      <c r="AU23">
        <v>-0.26452000000000003</v>
      </c>
      <c r="AV23">
        <v>-0.28856000000000004</v>
      </c>
      <c r="AW23">
        <v>-0.28055</v>
      </c>
      <c r="AX23">
        <v>-0.2565</v>
      </c>
      <c r="AY23">
        <v>-0.22043000000000001</v>
      </c>
      <c r="AZ23">
        <v>-0.18436000000000002</v>
      </c>
      <c r="BA23">
        <v>-0.1563</v>
      </c>
      <c r="BB23">
        <v>-0.12023</v>
      </c>
      <c r="BC23">
        <v>-0.10821000000000001</v>
      </c>
      <c r="BD23">
        <v>-0.064125</v>
      </c>
      <c r="BE23">
        <v>-0.044086</v>
      </c>
      <c r="BF23">
        <v>-0.040077999999999996</v>
      </c>
      <c r="BG23">
        <v>-0.036070000000000005</v>
      </c>
      <c r="BH23">
        <v>-0.028055</v>
      </c>
      <c r="BI23">
        <v>-0.012022999999999999</v>
      </c>
      <c r="BJ23">
        <v>0.0080156</v>
      </c>
      <c r="BK23">
        <v>0.028055</v>
      </c>
      <c r="BL23">
        <v>0.048094</v>
      </c>
      <c r="BM23">
        <v>0.052101999999999996</v>
      </c>
      <c r="BN23">
        <v>0.036070000000000005</v>
      </c>
      <c r="BO23">
        <v>0.016031</v>
      </c>
      <c r="BP23">
        <v>0</v>
      </c>
      <c r="BQ23">
        <v>-0.0040078</v>
      </c>
      <c r="BR23">
        <v>0.0040078</v>
      </c>
      <c r="BS23">
        <v>0.020038999999999998</v>
      </c>
      <c r="BT23">
        <v>0.036070000000000005</v>
      </c>
      <c r="BU23">
        <v>0.036070000000000005</v>
      </c>
      <c r="BV23">
        <v>0.036070000000000005</v>
      </c>
      <c r="BW23">
        <v>0.036070000000000005</v>
      </c>
      <c r="BX23">
        <v>0.040077999999999996</v>
      </c>
      <c r="BY23">
        <v>0.048094</v>
      </c>
      <c r="BZ23">
        <v>0.068133</v>
      </c>
      <c r="CA23">
        <v>0.084164</v>
      </c>
      <c r="CB23">
        <v>0.11222000000000001</v>
      </c>
      <c r="CC23">
        <v>0.14027</v>
      </c>
      <c r="CD23">
        <v>0.16432000000000002</v>
      </c>
      <c r="CE23">
        <v>0.19238000000000002</v>
      </c>
      <c r="CF23">
        <v>0.22043000000000001</v>
      </c>
      <c r="CG23">
        <v>0.24448000000000003</v>
      </c>
      <c r="CH23">
        <v>0.27253000000000005</v>
      </c>
      <c r="CI23">
        <v>0.30059</v>
      </c>
      <c r="CJ23">
        <v>0.30860000000000004</v>
      </c>
      <c r="CK23">
        <v>0.2565</v>
      </c>
      <c r="CL23">
        <v>0.23245000000000002</v>
      </c>
      <c r="CM23">
        <v>0.20039</v>
      </c>
      <c r="CN23">
        <v>0.17234000000000002</v>
      </c>
      <c r="CO23">
        <v>0.13226000000000002</v>
      </c>
      <c r="CP23">
        <v>0.10020000000000001</v>
      </c>
      <c r="CQ23">
        <v>0.060117</v>
      </c>
      <c r="CR23">
        <v>0.044086</v>
      </c>
      <c r="CS23">
        <v>0.052101999999999996</v>
      </c>
      <c r="CT23">
        <v>0.052101999999999996</v>
      </c>
      <c r="CU23">
        <v>0.040077999999999996</v>
      </c>
      <c r="CV23">
        <v>0.024047</v>
      </c>
      <c r="CW23">
        <v>0.0080156</v>
      </c>
      <c r="CX23">
        <v>-0.016031</v>
      </c>
      <c r="CY23">
        <v>-0.036070000000000005</v>
      </c>
      <c r="CZ23">
        <v>-0.044086</v>
      </c>
      <c r="DA23">
        <v>-0.032063</v>
      </c>
      <c r="DB23">
        <v>-0.012022999999999999</v>
      </c>
      <c r="DC23">
        <v>0.0080156</v>
      </c>
      <c r="DD23">
        <v>0.016031</v>
      </c>
      <c r="DE23">
        <v>0.012022999999999999</v>
      </c>
      <c r="DF23">
        <v>-0.0080156</v>
      </c>
      <c r="DG23">
        <v>-0.024047</v>
      </c>
      <c r="DH23">
        <v>-0.032063</v>
      </c>
      <c r="DI23">
        <v>-0.028055</v>
      </c>
      <c r="DJ23">
        <v>-0.024047</v>
      </c>
      <c r="DK23">
        <v>-0.028055</v>
      </c>
      <c r="DL23">
        <v>-0.040077999999999996</v>
      </c>
      <c r="DM23">
        <v>-0.056109</v>
      </c>
      <c r="DN23">
        <v>-0.076148</v>
      </c>
      <c r="DO23">
        <v>-0.10020000000000001</v>
      </c>
      <c r="DP23">
        <v>-0.12825</v>
      </c>
      <c r="DQ23">
        <v>-0.1563</v>
      </c>
      <c r="DR23">
        <v>-0.18436000000000002</v>
      </c>
      <c r="DS23">
        <v>-0.21241000000000002</v>
      </c>
      <c r="DT23">
        <v>-0.23646000000000003</v>
      </c>
      <c r="DU23">
        <v>-0.26452000000000003</v>
      </c>
      <c r="DV23">
        <v>-0.29257</v>
      </c>
      <c r="DW23">
        <v>-0.29257</v>
      </c>
      <c r="DX23">
        <v>-0.2565</v>
      </c>
      <c r="DY23">
        <v>-0.22845000000000001</v>
      </c>
      <c r="DZ23">
        <v>-0.19238000000000002</v>
      </c>
      <c r="EA23">
        <v>-0.16432000000000002</v>
      </c>
      <c r="EB23">
        <v>-0.11623000000000001</v>
      </c>
      <c r="EC23">
        <v>-0.09218000000000001</v>
      </c>
      <c r="ED23">
        <v>-0.036070000000000005</v>
      </c>
      <c r="EE23">
        <v>-0.052101999999999996</v>
      </c>
      <c r="EF23">
        <v>-0.052101999999999996</v>
      </c>
      <c r="EG23">
        <v>-0.044086</v>
      </c>
      <c r="EH23">
        <v>-0.032063</v>
      </c>
      <c r="EI23">
        <v>-0.020038999999999998</v>
      </c>
      <c r="EJ23">
        <v>0</v>
      </c>
      <c r="EK23">
        <v>0.024047</v>
      </c>
      <c r="EL23">
        <v>0.048094</v>
      </c>
      <c r="EM23">
        <v>0.052101999999999996</v>
      </c>
      <c r="EN23">
        <v>0.044086</v>
      </c>
      <c r="EO23">
        <v>0.020038999999999998</v>
      </c>
      <c r="EP23">
        <v>0.0040078</v>
      </c>
      <c r="EQ23">
        <v>-0.0080156</v>
      </c>
      <c r="ER23">
        <v>-0.0040078</v>
      </c>
      <c r="ES23">
        <v>0.016031</v>
      </c>
      <c r="ET23">
        <v>0.032063</v>
      </c>
      <c r="EU23">
        <v>0.040077999999999996</v>
      </c>
      <c r="EV23">
        <v>0.036070000000000005</v>
      </c>
      <c r="EW23">
        <v>0.036070000000000005</v>
      </c>
      <c r="EX23">
        <v>0.040077999999999996</v>
      </c>
      <c r="EY23">
        <v>0.048094</v>
      </c>
      <c r="EZ23">
        <v>0.068133</v>
      </c>
      <c r="FA23">
        <v>0.088172</v>
      </c>
      <c r="FB23">
        <v>0.10821000000000001</v>
      </c>
      <c r="FC23">
        <v>0.13627</v>
      </c>
      <c r="FD23">
        <v>0.16432000000000002</v>
      </c>
      <c r="FE23">
        <v>0.18837</v>
      </c>
      <c r="FF23">
        <v>0.22043000000000001</v>
      </c>
      <c r="FG23">
        <v>0.24848000000000003</v>
      </c>
      <c r="FH23">
        <v>0.27253000000000005</v>
      </c>
      <c r="FI23">
        <v>0.29257</v>
      </c>
      <c r="FJ23">
        <v>0.30059</v>
      </c>
      <c r="FK23">
        <v>0.2565</v>
      </c>
      <c r="FL23">
        <v>0.23245000000000002</v>
      </c>
      <c r="FM23">
        <v>0.20039</v>
      </c>
      <c r="FN23">
        <v>0.17234000000000002</v>
      </c>
      <c r="FO23">
        <v>0.13627</v>
      </c>
      <c r="FP23">
        <v>0.10020000000000001</v>
      </c>
      <c r="FQ23">
        <v>0.060117</v>
      </c>
      <c r="FR23">
        <v>0.048094</v>
      </c>
      <c r="FS23">
        <v>0.052101999999999996</v>
      </c>
      <c r="FT23">
        <v>0.052101999999999996</v>
      </c>
      <c r="FU23">
        <v>0.044086</v>
      </c>
      <c r="FV23">
        <v>0.032063</v>
      </c>
      <c r="FW23">
        <v>0.0080156</v>
      </c>
      <c r="FX23">
        <v>-0.012022999999999999</v>
      </c>
      <c r="FY23">
        <v>-0.036070000000000005</v>
      </c>
      <c r="FZ23">
        <v>-0.044086</v>
      </c>
      <c r="GA23">
        <v>-0.036070000000000005</v>
      </c>
      <c r="GB23">
        <v>-0.012022999999999999</v>
      </c>
      <c r="GC23">
        <v>0.0080156</v>
      </c>
      <c r="GD23">
        <v>0.020038999999999998</v>
      </c>
      <c r="GE23">
        <v>0.012022999999999999</v>
      </c>
      <c r="GF23">
        <v>-0.0040078</v>
      </c>
      <c r="GG23">
        <v>-0.020038999999999998</v>
      </c>
      <c r="GH23">
        <v>-0.032063</v>
      </c>
      <c r="GI23">
        <v>-0.028055</v>
      </c>
      <c r="GJ23">
        <v>-0.024047</v>
      </c>
      <c r="GK23">
        <v>-0.028055</v>
      </c>
      <c r="GL23">
        <v>-0.040077999999999996</v>
      </c>
      <c r="GM23">
        <v>-0.056109</v>
      </c>
      <c r="GN23">
        <v>-0.076148</v>
      </c>
      <c r="GO23">
        <v>-0.10020000000000001</v>
      </c>
      <c r="GP23">
        <v>-0.12424000000000002</v>
      </c>
      <c r="GQ23">
        <v>-0.1563</v>
      </c>
      <c r="GR23">
        <v>-0.18035</v>
      </c>
      <c r="GS23">
        <v>-0.20841</v>
      </c>
      <c r="GT23">
        <v>-0.24047000000000002</v>
      </c>
      <c r="GU23">
        <v>-0.26051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2007-09-30T09:08:01Z</dcterms:created>
  <dcterms:modified xsi:type="dcterms:W3CDTF">1601-01-01T22:00:00Z</dcterms:modified>
  <cp:category/>
  <cp:version/>
  <cp:contentType/>
  <cp:contentStatus/>
  <cp:revision>1</cp:revision>
</cp:coreProperties>
</file>