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1080" windowWidth="25600" windowHeight="14980"/>
  </bookViews>
  <sheets>
    <sheet name="Data" sheetId="1" r:id="rId1"/>
    <sheet name="Omschrijving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E4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</calcChain>
</file>

<file path=xl/sharedStrings.xml><?xml version="1.0" encoding="utf-8"?>
<sst xmlns="http://schemas.openxmlformats.org/spreadsheetml/2006/main" count="163" uniqueCount="135">
  <si>
    <t/>
  </si>
  <si>
    <t>Consumentenprijzen; inflatie vanaf 1963</t>
  </si>
  <si>
    <t>Onderwerpen</t>
  </si>
  <si>
    <t>Inflatie</t>
  </si>
  <si>
    <t>Perioden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</si>
  <si>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</si>
  <si>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</si>
  <si>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</si>
  <si>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</si>
  <si>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</si>
  <si>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</si>
  <si>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</si>
  <si>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</si>
  <si>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</si>
  <si>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</si>
  <si>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</si>
  <si>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</si>
  <si>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</si>
  <si>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</si>
  <si>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</si>
  <si>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</si>
  <si>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</si>
  <si>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</si>
  <si>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</si>
  <si>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</si>
  <si>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</si>
  <si>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</si>
  <si>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</si>
  <si>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</si>
  <si>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</si>
  <si>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</si>
  <si>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</si>
  <si>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</si>
  <si>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</si>
  <si>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</si>
  <si>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</si>
  <si>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</si>
  <si>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</si>
  <si>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</si>
  <si>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</si>
  <si>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</si>
  <si>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</si>
  <si>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</si>
  <si>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</si>
  <si>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</si>
  <si>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</si>
  <si>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</si>
  <si>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</si>
  <si>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</si>
  <si>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 juli</t>
  </si>
  <si>
    <t>2014 september*</t>
  </si>
  <si>
    <t>INHOUDSOPGAVE</t>
  </si>
  <si>
    <t>1. Toelichting</t>
  </si>
  <si>
    <t>2. Definities en verklaring van symbolen</t>
  </si>
  <si>
    <t>3. Koppelingen naar relevante tabellen en artikelen</t>
  </si>
  <si>
    <t>4. Bronnen en methoden</t>
  </si>
  <si>
    <t>5. Meer informatie</t>
  </si>
  <si>
    <t>1. TOELICHTING</t>
  </si>
  <si>
    <t>Deze tabel bevat alle inflatiecijfers vanaf het moment dat deze voor het</t>
  </si>
  <si>
    <t>eerst zijn gepubliceerd. De inflatie is de procentuele jaar-op-jaar</t>
  </si>
  <si>
    <t>ontwikkeling van de consumentenprijsindex. De inflatie geeft aan hoe de</t>
  </si>
  <si>
    <t>prijzen van goederen en diensten voor consumenten in een jaar zijn</t>
  </si>
  <si>
    <t>ontwikkeld. Ook bevat de tabel de inflatie, afgeleid. Hierin is het effect</t>
  </si>
  <si>
    <t>van veranderingen in de tarieven van productgebonden belastingen en</t>
  </si>
  <si>
    <t>subsidies en van consumptiegebonden belastingen geëlimineerd</t>
  </si>
  <si>
    <t>Gegevens beschikbaar vanaf: januari 1963</t>
  </si>
  <si>
    <t>Status van de cijfers: De eerste keer dat een cijfer over een verslagmaand</t>
  </si>
  <si>
    <t>wordt gepubliceerd, heeft het cijfer een voorlopig karakter. Dit wordt</t>
  </si>
  <si>
    <t>aangegeven met een *. Bij de tweede publicatie over diezelfde maand is dit</t>
  </si>
  <si>
    <t>definitief. Verschillen tussen het voorlopige en het definitieve cijfer</t>
  </si>
  <si>
    <t>komen door nieuw bronmateriaal.</t>
  </si>
  <si>
    <t>Wijzigingen ten opzichte van de vorige versie: er zijn gegevens over een</t>
  </si>
  <si>
    <t>nieuwe periode toegevoegd en/of bijstellingen doorgevoerd.</t>
  </si>
  <si>
    <t>2. DEFINITIES EN VERKLARING VAN SYMBOLEN</t>
  </si>
  <si>
    <t>Consumentenprijsindex (CPI):</t>
  </si>
  <si>
    <t>Indexcijfer dat het prijsverloop weergeeft van een pakket goederen en</t>
  </si>
  <si>
    <t>diensten zoals dit gemiddeld wordt aangeschaft door alle huishoudens in</t>
  </si>
  <si>
    <t>Nederland.</t>
  </si>
  <si>
    <t>Inflatie:</t>
  </si>
  <si>
    <t>Inflatie is de gemiddelde prijsstijging van de goederen en diensten die</t>
  </si>
  <si>
    <t>consumenten kopen. De inflatie in Nederland wordt gemeten als de stijging</t>
  </si>
  <si>
    <t>van de consumentenprijsindex (CPI) ten opzichte van de overeenkomstige</t>
  </si>
  <si>
    <t>periode in het voorgaande jaar. De consumentenprijsindex geeft het</t>
  </si>
  <si>
    <t>prijsverloop weer van een pakket goederen en diensten zoals dit gemiddeld</t>
  </si>
  <si>
    <t>wordt aangeschaft door de Nederlandse huishoudens.</t>
  </si>
  <si>
    <t>Inflatie, afgeleid:</t>
  </si>
  <si>
    <t>De reeks Inflatie, afgeleid is de inflatie exclusief het effect van</t>
  </si>
  <si>
    <t>veranderingen in de tarieven van productgebonden belastingen (bijvoorbeeld</t>
  </si>
  <si>
    <t>BTW en accijns op alcohol en tabak) en subsidies.</t>
  </si>
  <si>
    <t>Verklaring van de in de tabel gebruikte symbolen:</t>
  </si>
  <si>
    <t>niets (blank)	: een cijfer kan op logische gronden niet voorkomen</t>
  </si>
  <si>
    <t>. 		: gegevens ontbreken</t>
  </si>
  <si>
    <t>x 		: geheim</t>
  </si>
  <si>
    <t>- 		: nihil</t>
  </si>
  <si>
    <t>0 (0,0)		: het cijfer is kleiner dan de helft van de gekozen eenheid</t>
  </si>
  <si>
    <t>* 		: voorlopige cijfers</t>
  </si>
  <si>
    <t>** 		: nader voorlopige cijfers</t>
  </si>
  <si>
    <t>3. KOPPELINGEN NAAR RELEVANTE TABELLEN EN ARTIKELEN</t>
  </si>
  <si>
    <t>Een consumentenprijsindex vanaf 1900 vindt u in de tabel:</t>
  </si>
  <si>
    <t>Consumentenprijzen; prijsindex 1900 = 100</t>
  </si>
  <si>
    <t>Uitleg over inflatie vindt u in het volgende artikel:</t>
  </si>
  <si>
    <t>&lt;a href='http://www.cbs.nl/NR/rdonlyres/24D28C26-4A9B-455F-B8A8-0FF29B568E7F/0/201305watisinflatiepub.pdf'&gt;Wat is inflatie?&lt;/a&gt;</t>
  </si>
  <si>
    <t>4. BRONNEN EN METHODEN</t>
  </si>
  <si>
    <t>In al die jaren zijn er verschillende basisverleggingen geweest om het</t>
  </si>
  <si>
    <t>pakket goederen en diensten waar de consumentenprijsindex op is gebaseerd</t>
  </si>
  <si>
    <t>goed aan te laten sluiten bij de uitgaven van de Nederlandse consument.</t>
  </si>
  <si>
    <t>Voor de berekening van het inflatiecijfer zijn achtereenvolgens de</t>
  </si>
  <si>
    <t>volgende reeksen gebruikt:</t>
  </si>
  <si>
    <t>CPI, werknemers laag 1959 = 100 vanaf januari 1963 t/m december 1967</t>
  </si>
  <si>
    <t>CPI, werknemers laag 1964 = 100 vanaf januari 1968 t/m december 1971</t>
  </si>
  <si>
    <t>CPI, werknemers laag 1969 = 100 vanaf januari 1972 t/m december 1977</t>
  </si>
  <si>
    <t>CPI, werknemers laag 1975 = 100 vanaf januari 1978 t/m december 1982</t>
  </si>
  <si>
    <t>CPI, werknemers laag 1980 = 100 vanaf januari 1983 t/m juli 1988</t>
  </si>
  <si>
    <t>CPI, werknemers laag 1985 = 100 vanaf augustus 1988 t/m januari 1994</t>
  </si>
  <si>
    <t>CPI, alle huishoudens 1990 = 100 vanaf februari 1994 t/m september 1997</t>
  </si>
  <si>
    <t>CPI, alle huishoudens 1995 = 100 vanaf oktober 1997 t/m december 2002</t>
  </si>
  <si>
    <t>CPI, alle huishoudens 2000 = 100 vanaf januari 2003</t>
  </si>
  <si>
    <t>CPI, alle huishoudens 2006 = 100 vanaf januari 2007</t>
  </si>
  <si>
    <t>Wilt u meer over de achtergrond van de CPI weten, lees dan de korte</t>
  </si>
  <si>
    <t>onderzoeksbeschrijving:</t>
  </si>
  <si>
    <t>Consumentenprijsindex</t>
  </si>
  <si>
    <t>Afgeleide consumentenprijsindex</t>
  </si>
  <si>
    <t>.</t>
  </si>
  <si>
    <t>5. MEER INFORMATIE</t>
  </si>
  <si>
    <t>Infoservice:</t>
  </si>
  <si>
    <t>http://www.cbs.nl/infoservice</t>
  </si>
  <si>
    <t>Copyright © Centraal Bureau voor de Statistiek , Den Haag/Heerlen</t>
  </si>
  <si>
    <t>Verveelvoudiging is toegestaan, mits het CBS als bron wordt vermeld.</t>
  </si>
  <si>
    <t>De inflatie is de procentuele jaar-op-jaar ontwikkeling van de</t>
  </si>
  <si>
    <t>consumentenprijsindex. De inflatie geeft aan hoeveel duurder of</t>
  </si>
  <si>
    <t>goedkoper het leven voor een gemiddeld huishouden in Nederland</t>
  </si>
  <si>
    <t>is geworden in een jaar tijd.</t>
  </si>
  <si>
    <t>* Voorlopig cijfer</t>
  </si>
  <si>
    <t>1.035ˆ44</t>
  </si>
  <si>
    <t>1/1.025ˆ25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</si>
</sst>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1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CBS inflatiegegevens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0114875605338"/>
          <c:y val="0.11980276172375"/>
          <c:w val="0.844571457617094"/>
          <c:h val="0.844236647143245"/>
        </c:manualLayout>
      </c:layout>
      <c:lineChart>
        <c:grouping val="standard"/>
        <c:varyColors val="0"/>
        <c:ser>
          <c:idx val="0"/>
          <c:order val="0"/>
          <c:tx>
            <c:v>Inflatie</c:v>
          </c:tx>
          <c:marker>
            <c:symbol val="none"/>
          </c:marker>
          <c:cat>
            <c:strRef>
              <c:f>Data!$A$4:$A$47</c:f>
              <c:strCach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strCache>
            </c:strRef>
          </c:cat>
          <c:val>
            <c:numRef>
              <c:f>Data!$B$4:$B$47</c:f>
              <c:numCache>
                <c:formatCode>General</c:formatCode>
                <c:ptCount val="44"/>
                <c:pt idx="0">
                  <c:v>4.4</c:v>
                </c:pt>
                <c:pt idx="1">
                  <c:v>7.6</c:v>
                </c:pt>
                <c:pt idx="2">
                  <c:v>7.8</c:v>
                </c:pt>
                <c:pt idx="3">
                  <c:v>8.0</c:v>
                </c:pt>
                <c:pt idx="4">
                  <c:v>9.6</c:v>
                </c:pt>
                <c:pt idx="5">
                  <c:v>10.2</c:v>
                </c:pt>
                <c:pt idx="6">
                  <c:v>8.8</c:v>
                </c:pt>
                <c:pt idx="7">
                  <c:v>6.7</c:v>
                </c:pt>
                <c:pt idx="8">
                  <c:v>4.1</c:v>
                </c:pt>
                <c:pt idx="9">
                  <c:v>4.2</c:v>
                </c:pt>
                <c:pt idx="10">
                  <c:v>6.5</c:v>
                </c:pt>
                <c:pt idx="11">
                  <c:v>6.7</c:v>
                </c:pt>
                <c:pt idx="12">
                  <c:v>6.0</c:v>
                </c:pt>
                <c:pt idx="13">
                  <c:v>2.8</c:v>
                </c:pt>
                <c:pt idx="14">
                  <c:v>3.3</c:v>
                </c:pt>
                <c:pt idx="15">
                  <c:v>2.3</c:v>
                </c:pt>
                <c:pt idx="16">
                  <c:v>0.2</c:v>
                </c:pt>
                <c:pt idx="17">
                  <c:v>-0.5</c:v>
                </c:pt>
                <c:pt idx="18">
                  <c:v>0.7</c:v>
                </c:pt>
                <c:pt idx="19">
                  <c:v>1.1</c:v>
                </c:pt>
                <c:pt idx="20">
                  <c:v>2.5</c:v>
                </c:pt>
                <c:pt idx="21">
                  <c:v>3.9</c:v>
                </c:pt>
                <c:pt idx="22">
                  <c:v>3.7</c:v>
                </c:pt>
                <c:pt idx="23">
                  <c:v>2.1</c:v>
                </c:pt>
                <c:pt idx="24">
                  <c:v>2.7</c:v>
                </c:pt>
                <c:pt idx="25">
                  <c:v>2.0</c:v>
                </c:pt>
                <c:pt idx="26">
                  <c:v>2.1</c:v>
                </c:pt>
                <c:pt idx="27">
                  <c:v>2.2</c:v>
                </c:pt>
                <c:pt idx="28">
                  <c:v>2.0</c:v>
                </c:pt>
                <c:pt idx="29">
                  <c:v>2.2</c:v>
                </c:pt>
                <c:pt idx="30">
                  <c:v>2.6</c:v>
                </c:pt>
                <c:pt idx="31">
                  <c:v>4.5</c:v>
                </c:pt>
                <c:pt idx="32">
                  <c:v>3.4</c:v>
                </c:pt>
                <c:pt idx="33">
                  <c:v>2.1</c:v>
                </c:pt>
                <c:pt idx="34">
                  <c:v>1.2</c:v>
                </c:pt>
                <c:pt idx="35">
                  <c:v>1.7</c:v>
                </c:pt>
                <c:pt idx="36">
                  <c:v>1.1</c:v>
                </c:pt>
                <c:pt idx="37">
                  <c:v>1.6</c:v>
                </c:pt>
                <c:pt idx="38">
                  <c:v>2.5</c:v>
                </c:pt>
                <c:pt idx="39">
                  <c:v>1.2</c:v>
                </c:pt>
                <c:pt idx="40">
                  <c:v>1.3</c:v>
                </c:pt>
                <c:pt idx="41">
                  <c:v>2.3</c:v>
                </c:pt>
                <c:pt idx="42">
                  <c:v>2.5</c:v>
                </c:pt>
                <c:pt idx="43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379000"/>
        <c:axId val="-2137226424"/>
      </c:lineChart>
      <c:lineChart>
        <c:grouping val="standard"/>
        <c:varyColors val="0"/>
        <c:ser>
          <c:idx val="1"/>
          <c:order val="1"/>
          <c:tx>
            <c:v>Kost 1 euro product</c:v>
          </c:tx>
          <c:marker>
            <c:symbol val="none"/>
          </c:marker>
          <c:cat>
            <c:strRef>
              <c:f>Data!$A$4:$A$47</c:f>
              <c:strCach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strCache>
            </c:strRef>
          </c:cat>
          <c:val>
            <c:numRef>
              <c:f>Data!$C$4:$C$47</c:f>
              <c:numCache>
                <c:formatCode>General</c:formatCode>
                <c:ptCount val="44"/>
                <c:pt idx="0">
                  <c:v>1.044</c:v>
                </c:pt>
                <c:pt idx="1">
                  <c:v>1.123344</c:v>
                </c:pt>
                <c:pt idx="2">
                  <c:v>1.210964832</c:v>
                </c:pt>
                <c:pt idx="3">
                  <c:v>1.30784201856</c:v>
                </c:pt>
                <c:pt idx="4">
                  <c:v>1.43339485234176</c:v>
                </c:pt>
                <c:pt idx="5">
                  <c:v>1.57960112728062</c:v>
                </c:pt>
                <c:pt idx="6">
                  <c:v>1.718606026481315</c:v>
                </c:pt>
                <c:pt idx="7">
                  <c:v>1.833752630255563</c:v>
                </c:pt>
                <c:pt idx="8">
                  <c:v>1.908936488096041</c:v>
                </c:pt>
                <c:pt idx="9">
                  <c:v>1.989111820596074</c:v>
                </c:pt>
                <c:pt idx="10">
                  <c:v>2.11840408893482</c:v>
                </c:pt>
                <c:pt idx="11">
                  <c:v>2.260337162893451</c:v>
                </c:pt>
                <c:pt idx="12">
                  <c:v>2.395957392667059</c:v>
                </c:pt>
                <c:pt idx="13">
                  <c:v>2.463044199661736</c:v>
                </c:pt>
                <c:pt idx="14">
                  <c:v>2.544324658250573</c:v>
                </c:pt>
                <c:pt idx="15">
                  <c:v>2.602844125390336</c:v>
                </c:pt>
                <c:pt idx="16">
                  <c:v>2.608049813641117</c:v>
                </c:pt>
                <c:pt idx="17">
                  <c:v>2.595009564572911</c:v>
                </c:pt>
                <c:pt idx="18">
                  <c:v>2.613174631524921</c:v>
                </c:pt>
                <c:pt idx="19">
                  <c:v>2.641919552471695</c:v>
                </c:pt>
                <c:pt idx="20">
                  <c:v>2.707967541283487</c:v>
                </c:pt>
                <c:pt idx="21">
                  <c:v>2.813578275393543</c:v>
                </c:pt>
                <c:pt idx="22">
                  <c:v>2.917680671583104</c:v>
                </c:pt>
                <c:pt idx="23">
                  <c:v>2.978951965686349</c:v>
                </c:pt>
                <c:pt idx="24">
                  <c:v>3.05938366875988</c:v>
                </c:pt>
                <c:pt idx="25">
                  <c:v>3.120571342135078</c:v>
                </c:pt>
                <c:pt idx="26">
                  <c:v>3.186103340319914</c:v>
                </c:pt>
                <c:pt idx="27">
                  <c:v>3.256197613806952</c:v>
                </c:pt>
                <c:pt idx="28">
                  <c:v>3.321321566083092</c:v>
                </c:pt>
                <c:pt idx="29">
                  <c:v>3.39439064053692</c:v>
                </c:pt>
                <c:pt idx="30">
                  <c:v>3.48264479719088</c:v>
                </c:pt>
                <c:pt idx="31">
                  <c:v>3.639363813064469</c:v>
                </c:pt>
                <c:pt idx="32">
                  <c:v>3.763102182708661</c:v>
                </c:pt>
                <c:pt idx="33">
                  <c:v>3.842127328545543</c:v>
                </c:pt>
                <c:pt idx="34">
                  <c:v>3.888232856488089</c:v>
                </c:pt>
                <c:pt idx="35">
                  <c:v>3.954332815048386</c:v>
                </c:pt>
                <c:pt idx="36">
                  <c:v>3.997830476013918</c:v>
                </c:pt>
                <c:pt idx="37">
                  <c:v>4.061795763630141</c:v>
                </c:pt>
                <c:pt idx="38">
                  <c:v>4.163340657720894</c:v>
                </c:pt>
                <c:pt idx="39">
                  <c:v>4.213300745613545</c:v>
                </c:pt>
                <c:pt idx="40">
                  <c:v>4.268073655306521</c:v>
                </c:pt>
                <c:pt idx="41">
                  <c:v>4.366239349378571</c:v>
                </c:pt>
                <c:pt idx="42">
                  <c:v>4.475395333113034</c:v>
                </c:pt>
                <c:pt idx="43">
                  <c:v>4.587280216440861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652888"/>
        <c:axId val="-2085008504"/>
      </c:lineChart>
      <c:catAx>
        <c:axId val="21423790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 rot="-2820000"/>
          <a:lstStyle/>
          <a:p>
            <a:pPr>
              <a:defRPr/>
            </a:pPr>
            <a:endParaRPr lang="en-US"/>
          </a:p>
        </c:txPr>
        <c:crossAx val="-2137226424"/>
        <c:crosses val="autoZero"/>
        <c:auto val="1"/>
        <c:lblAlgn val="ctr"/>
        <c:lblOffset val="100"/>
        <c:tickMarkSkip val="2"/>
        <c:noMultiLvlLbl val="0"/>
      </c:catAx>
      <c:valAx>
        <c:axId val="-2137226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Inflatie per jaar [%]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42379000"/>
        <c:crosses val="autoZero"/>
        <c:crossBetween val="between"/>
      </c:valAx>
      <c:valAx>
        <c:axId val="-2085008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087652888"/>
        <c:crosses val="max"/>
        <c:crossBetween val="between"/>
      </c:valAx>
      <c:catAx>
        <c:axId val="-20876528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5008504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5410428449965"/>
          <c:y val="0.235690043054963"/>
          <c:w val="0.189049665446749"/>
          <c:h val="0.1346293782242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2</xdr:row>
      <xdr:rowOff>127000</xdr:rowOff>
    </xdr:from>
    <xdr:to>
      <xdr:col>21</xdr:col>
      <xdr:colOff>457200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s.nl/nl-NL/menu/themas/prijzen/methoden/dataverzameling/korte-onderzoeksbeschrijvingen/2006-acpi-art.htm" TargetMode="External"/><Relationship Id="rId4" Type="http://schemas.openxmlformats.org/officeDocument/2006/relationships/hyperlink" Target="http://www.cbs.nl/infoservice" TargetMode="External"/><Relationship Id="rId1" Type="http://schemas.openxmlformats.org/officeDocument/2006/relationships/hyperlink" Target="http://statline.cbs.nl/StatWeb/publication/?VW=T&amp;DM=SLNL&amp;PA=71905NED&amp;D1=a&amp;D2=0,10,20,30,40,50,60,63,70,80,90,100-l&amp;HD=090706-1012&amp;HDR=T&amp;STB=G1" TargetMode="External"/><Relationship Id="rId2" Type="http://schemas.openxmlformats.org/officeDocument/2006/relationships/hyperlink" Target="http://www.cbs.nl/nl-NL/menu/themas/prijzen/methoden/dataverzameling/korte-onderzoeksbeschrijvingen/2006-cpi-a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2" workbookViewId="0">
      <selection activeCell="F50" sqref="F50"/>
    </sheetView>
  </sheetViews>
  <sheetFormatPr baseColWidth="10" defaultColWidth="8.83203125" defaultRowHeight="14" x14ac:dyDescent="0"/>
  <sheetData>
    <row r="1" spans="1:3">
      <c r="A1" s="3" t="s">
        <v>1</v>
      </c>
    </row>
    <row r="2" spans="1:3">
      <c r="A2" s="2" t="s">
        <v>2</v>
      </c>
      <c r="B2" s="2" t="s">
        <v>3</v>
      </c>
    </row>
    <row r="3" spans="1:3">
      <c r="A3" s="2" t="s">
        <v>4</v>
      </c>
      <c r="B3" s="2" t="s">
        <v>3</v>
      </c>
      <c r="C3">
        <v>1</v>
      </c>
    </row>
    <row r="4" spans="1:3">
      <c r="A4" s="2" t="s">
        <v>5</v>
      </c>
      <c r="B4" s="1">
        <v>4.4000000000000004</v>
      </c>
      <c r="C4">
        <f>C3*(1+B4/100)</f>
        <v>1.044</v>
      </c>
    </row>
    <row r="5" spans="1:3">
      <c r="A5" s="2" t="s">
        <v>6</v>
      </c>
      <c r="B5" s="1">
        <v>7.6</v>
      </c>
      <c r="C5">
        <f>C4*(1+B5/100)</f>
        <v>1.1233440000000001</v>
      </c>
    </row>
    <row r="6" spans="1:3">
      <c r="A6" s="2" t="s">
        <v>7</v>
      </c>
      <c r="B6" s="1">
        <v>7.8</v>
      </c>
      <c r="C6">
        <f t="shared" ref="C6:C47" si="0">C5*(1+B6/100)</f>
        <v>1.2109648320000002</v>
      </c>
    </row>
    <row r="7" spans="1:3">
      <c r="A7" s="2" t="s">
        <v>8</v>
      </c>
      <c r="B7" s="1">
        <v>8</v>
      </c>
      <c r="C7">
        <f t="shared" si="0"/>
        <v>1.3078420185600002</v>
      </c>
    </row>
    <row r="8" spans="1:3">
      <c r="A8" s="2" t="s">
        <v>9</v>
      </c>
      <c r="B8" s="1">
        <v>9.6</v>
      </c>
      <c r="C8">
        <f t="shared" si="0"/>
        <v>1.4333948523417603</v>
      </c>
    </row>
    <row r="9" spans="1:3">
      <c r="A9" s="2" t="s">
        <v>10</v>
      </c>
      <c r="B9" s="1">
        <v>10.199999999999999</v>
      </c>
      <c r="C9">
        <f t="shared" si="0"/>
        <v>1.5796011272806201</v>
      </c>
    </row>
    <row r="10" spans="1:3">
      <c r="A10" s="2" t="s">
        <v>11</v>
      </c>
      <c r="B10" s="1">
        <v>8.8000000000000007</v>
      </c>
      <c r="C10">
        <f t="shared" si="0"/>
        <v>1.7186060264813148</v>
      </c>
    </row>
    <row r="11" spans="1:3">
      <c r="A11" s="2" t="s">
        <v>12</v>
      </c>
      <c r="B11" s="1">
        <v>6.7</v>
      </c>
      <c r="C11">
        <f t="shared" si="0"/>
        <v>1.8337526302555627</v>
      </c>
    </row>
    <row r="12" spans="1:3">
      <c r="A12" s="2" t="s">
        <v>13</v>
      </c>
      <c r="B12" s="1">
        <v>4.0999999999999996</v>
      </c>
      <c r="C12">
        <f t="shared" si="0"/>
        <v>1.9089364880960407</v>
      </c>
    </row>
    <row r="13" spans="1:3">
      <c r="A13" s="2" t="s">
        <v>14</v>
      </c>
      <c r="B13" s="1">
        <v>4.2</v>
      </c>
      <c r="C13">
        <f t="shared" si="0"/>
        <v>1.9891118205960745</v>
      </c>
    </row>
    <row r="14" spans="1:3">
      <c r="A14" s="2" t="s">
        <v>15</v>
      </c>
      <c r="B14" s="1">
        <v>6.5</v>
      </c>
      <c r="C14">
        <f t="shared" si="0"/>
        <v>2.118404088934819</v>
      </c>
    </row>
    <row r="15" spans="1:3">
      <c r="A15" s="2" t="s">
        <v>16</v>
      </c>
      <c r="B15" s="1">
        <v>6.7</v>
      </c>
      <c r="C15">
        <f t="shared" si="0"/>
        <v>2.2603371628934519</v>
      </c>
    </row>
    <row r="16" spans="1:3">
      <c r="A16" s="2" t="s">
        <v>17</v>
      </c>
      <c r="B16" s="1">
        <v>6</v>
      </c>
      <c r="C16">
        <f t="shared" si="0"/>
        <v>2.395957392667059</v>
      </c>
    </row>
    <row r="17" spans="1:3">
      <c r="A17" s="2" t="s">
        <v>18</v>
      </c>
      <c r="B17" s="1">
        <v>2.8</v>
      </c>
      <c r="C17">
        <f t="shared" si="0"/>
        <v>2.4630441996617365</v>
      </c>
    </row>
    <row r="18" spans="1:3">
      <c r="A18" s="2" t="s">
        <v>19</v>
      </c>
      <c r="B18" s="1">
        <v>3.3</v>
      </c>
      <c r="C18">
        <f t="shared" si="0"/>
        <v>2.5443246582505736</v>
      </c>
    </row>
    <row r="19" spans="1:3">
      <c r="A19" s="2" t="s">
        <v>20</v>
      </c>
      <c r="B19" s="1">
        <v>2.2999999999999998</v>
      </c>
      <c r="C19">
        <f t="shared" si="0"/>
        <v>2.6028441253903365</v>
      </c>
    </row>
    <row r="20" spans="1:3">
      <c r="A20" s="2" t="s">
        <v>21</v>
      </c>
      <c r="B20" s="1">
        <v>0.2</v>
      </c>
      <c r="C20">
        <f t="shared" si="0"/>
        <v>2.608049813641117</v>
      </c>
    </row>
    <row r="21" spans="1:3">
      <c r="A21" s="2" t="s">
        <v>22</v>
      </c>
      <c r="B21" s="1">
        <v>-0.5</v>
      </c>
      <c r="C21">
        <f t="shared" si="0"/>
        <v>2.5950095645729112</v>
      </c>
    </row>
    <row r="22" spans="1:3">
      <c r="A22" s="2" t="s">
        <v>23</v>
      </c>
      <c r="B22" s="1">
        <v>0.7</v>
      </c>
      <c r="C22">
        <f t="shared" si="0"/>
        <v>2.6131746315249211</v>
      </c>
    </row>
    <row r="23" spans="1:3">
      <c r="A23" s="2" t="s">
        <v>24</v>
      </c>
      <c r="B23" s="1">
        <v>1.1000000000000001</v>
      </c>
      <c r="C23">
        <f t="shared" si="0"/>
        <v>2.6419195524716952</v>
      </c>
    </row>
    <row r="24" spans="1:3">
      <c r="A24" s="2" t="s">
        <v>25</v>
      </c>
      <c r="B24" s="1">
        <v>2.5</v>
      </c>
      <c r="C24">
        <f t="shared" si="0"/>
        <v>2.7079675412834874</v>
      </c>
    </row>
    <row r="25" spans="1:3">
      <c r="A25" s="2" t="s">
        <v>26</v>
      </c>
      <c r="B25" s="1">
        <v>3.9</v>
      </c>
      <c r="C25">
        <f t="shared" si="0"/>
        <v>2.8135782753935432</v>
      </c>
    </row>
    <row r="26" spans="1:3">
      <c r="A26" s="2" t="s">
        <v>27</v>
      </c>
      <c r="B26" s="1">
        <v>3.7</v>
      </c>
      <c r="C26">
        <f t="shared" si="0"/>
        <v>2.9176806715831041</v>
      </c>
    </row>
    <row r="27" spans="1:3">
      <c r="A27" s="2" t="s">
        <v>28</v>
      </c>
      <c r="B27" s="1">
        <v>2.1</v>
      </c>
      <c r="C27">
        <f t="shared" si="0"/>
        <v>2.978951965686349</v>
      </c>
    </row>
    <row r="28" spans="1:3">
      <c r="A28" s="2" t="s">
        <v>29</v>
      </c>
      <c r="B28" s="1">
        <v>2.7</v>
      </c>
      <c r="C28">
        <f t="shared" si="0"/>
        <v>3.0593836687598803</v>
      </c>
    </row>
    <row r="29" spans="1:3">
      <c r="A29" s="2" t="s">
        <v>30</v>
      </c>
      <c r="B29" s="1">
        <v>2</v>
      </c>
      <c r="C29">
        <f t="shared" si="0"/>
        <v>3.120571342135078</v>
      </c>
    </row>
    <row r="30" spans="1:3">
      <c r="A30" s="2" t="s">
        <v>31</v>
      </c>
      <c r="B30" s="1">
        <v>2.1</v>
      </c>
      <c r="C30">
        <f t="shared" si="0"/>
        <v>3.1861033403199146</v>
      </c>
    </row>
    <row r="31" spans="1:3">
      <c r="A31" s="2" t="s">
        <v>32</v>
      </c>
      <c r="B31" s="1">
        <v>2.2000000000000002</v>
      </c>
      <c r="C31">
        <f t="shared" si="0"/>
        <v>3.2561976138069526</v>
      </c>
    </row>
    <row r="32" spans="1:3">
      <c r="A32" s="2" t="s">
        <v>33</v>
      </c>
      <c r="B32" s="1">
        <v>2</v>
      </c>
      <c r="C32">
        <f t="shared" si="0"/>
        <v>3.3213215660830917</v>
      </c>
    </row>
    <row r="33" spans="1:7">
      <c r="A33" s="2" t="s">
        <v>34</v>
      </c>
      <c r="B33" s="1">
        <v>2.2000000000000002</v>
      </c>
      <c r="C33">
        <f t="shared" si="0"/>
        <v>3.39439064053692</v>
      </c>
    </row>
    <row r="34" spans="1:7">
      <c r="A34" s="2" t="s">
        <v>35</v>
      </c>
      <c r="B34" s="1">
        <v>2.6</v>
      </c>
      <c r="C34">
        <f t="shared" si="0"/>
        <v>3.48264479719088</v>
      </c>
    </row>
    <row r="35" spans="1:7">
      <c r="A35" s="2" t="s">
        <v>36</v>
      </c>
      <c r="B35" s="1">
        <v>4.5</v>
      </c>
      <c r="C35">
        <f t="shared" si="0"/>
        <v>3.6393638130644694</v>
      </c>
    </row>
    <row r="36" spans="1:7">
      <c r="A36" s="2" t="s">
        <v>37</v>
      </c>
      <c r="B36" s="1">
        <v>3.4</v>
      </c>
      <c r="C36">
        <f t="shared" si="0"/>
        <v>3.7631021827086615</v>
      </c>
    </row>
    <row r="37" spans="1:7">
      <c r="A37" s="2" t="s">
        <v>38</v>
      </c>
      <c r="B37" s="1">
        <v>2.1</v>
      </c>
      <c r="C37">
        <f t="shared" si="0"/>
        <v>3.8421273285455428</v>
      </c>
    </row>
    <row r="38" spans="1:7">
      <c r="A38" s="2" t="s">
        <v>39</v>
      </c>
      <c r="B38" s="1">
        <v>1.2</v>
      </c>
      <c r="C38">
        <f t="shared" si="0"/>
        <v>3.8882328564880893</v>
      </c>
    </row>
    <row r="39" spans="1:7">
      <c r="A39" s="2" t="s">
        <v>40</v>
      </c>
      <c r="B39" s="1">
        <v>1.7</v>
      </c>
      <c r="C39">
        <f t="shared" si="0"/>
        <v>3.9543328150483865</v>
      </c>
    </row>
    <row r="40" spans="1:7">
      <c r="A40" s="2" t="s">
        <v>41</v>
      </c>
      <c r="B40" s="1">
        <v>1.1000000000000001</v>
      </c>
      <c r="C40">
        <f t="shared" si="0"/>
        <v>3.9978304760139185</v>
      </c>
    </row>
    <row r="41" spans="1:7">
      <c r="A41" s="2" t="s">
        <v>42</v>
      </c>
      <c r="B41" s="1">
        <v>1.6</v>
      </c>
      <c r="C41">
        <f t="shared" si="0"/>
        <v>4.0617957636301414</v>
      </c>
    </row>
    <row r="42" spans="1:7">
      <c r="A42" s="2" t="s">
        <v>43</v>
      </c>
      <c r="B42" s="1">
        <v>2.5</v>
      </c>
      <c r="C42">
        <f t="shared" si="0"/>
        <v>4.1633406577208945</v>
      </c>
    </row>
    <row r="43" spans="1:7">
      <c r="A43" s="2" t="s">
        <v>44</v>
      </c>
      <c r="B43" s="1">
        <v>1.2</v>
      </c>
      <c r="C43">
        <f t="shared" si="0"/>
        <v>4.2133007456135454</v>
      </c>
    </row>
    <row r="44" spans="1:7">
      <c r="A44" s="2" t="s">
        <v>45</v>
      </c>
      <c r="B44" s="1">
        <v>1.3</v>
      </c>
      <c r="C44">
        <f t="shared" si="0"/>
        <v>4.2680736553065213</v>
      </c>
    </row>
    <row r="45" spans="1:7">
      <c r="A45" s="2" t="s">
        <v>46</v>
      </c>
      <c r="B45" s="1">
        <v>2.2999999999999998</v>
      </c>
      <c r="C45">
        <f t="shared" si="0"/>
        <v>4.3662393493785707</v>
      </c>
    </row>
    <row r="46" spans="1:7">
      <c r="A46" s="2" t="s">
        <v>47</v>
      </c>
      <c r="B46" s="1">
        <v>2.5</v>
      </c>
      <c r="C46">
        <f t="shared" si="0"/>
        <v>4.4753953331130347</v>
      </c>
      <c r="E46" t="s">
        <v>133</v>
      </c>
      <c r="G46" t="s">
        <v>134</v>
      </c>
    </row>
    <row r="47" spans="1:7">
      <c r="A47" s="2" t="s">
        <v>48</v>
      </c>
      <c r="B47" s="1">
        <v>2.5</v>
      </c>
      <c r="C47">
        <f t="shared" si="0"/>
        <v>4.5872802164408606</v>
      </c>
      <c r="E47">
        <f>POWER(1.035,44)</f>
        <v>4.5433415954937848</v>
      </c>
      <c r="G47">
        <f>1/POWER(1.035,25)</f>
        <v>0.42314698926998884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/>
  </sheetViews>
  <sheetFormatPr baseColWidth="10" defaultColWidth="8.83203125" defaultRowHeight="14" x14ac:dyDescent="0"/>
  <sheetData>
    <row r="1" spans="1:1">
      <c r="A1" s="3" t="s">
        <v>1</v>
      </c>
    </row>
    <row r="2" spans="1:1">
      <c r="A2" s="1" t="s">
        <v>51</v>
      </c>
    </row>
    <row r="3" spans="1:1">
      <c r="A3" s="1" t="s">
        <v>0</v>
      </c>
    </row>
    <row r="4" spans="1:1">
      <c r="A4" s="1" t="s">
        <v>52</v>
      </c>
    </row>
    <row r="5" spans="1:1">
      <c r="A5" s="1" t="s">
        <v>53</v>
      </c>
    </row>
    <row r="6" spans="1:1">
      <c r="A6" s="1" t="s">
        <v>54</v>
      </c>
    </row>
    <row r="7" spans="1:1">
      <c r="A7" s="1" t="s">
        <v>55</v>
      </c>
    </row>
    <row r="8" spans="1:1">
      <c r="A8" s="1" t="s">
        <v>56</v>
      </c>
    </row>
    <row r="9" spans="1:1">
      <c r="A9" s="1" t="s">
        <v>0</v>
      </c>
    </row>
    <row r="10" spans="1:1">
      <c r="A10" s="1" t="s">
        <v>57</v>
      </c>
    </row>
    <row r="11" spans="1:1">
      <c r="A11" s="1" t="s">
        <v>0</v>
      </c>
    </row>
    <row r="12" spans="1:1">
      <c r="A12" s="1" t="s">
        <v>58</v>
      </c>
    </row>
    <row r="13" spans="1:1">
      <c r="A13" s="1" t="s">
        <v>59</v>
      </c>
    </row>
    <row r="14" spans="1:1">
      <c r="A14" s="1" t="s">
        <v>60</v>
      </c>
    </row>
    <row r="15" spans="1:1">
      <c r="A15" s="1" t="s">
        <v>61</v>
      </c>
    </row>
    <row r="16" spans="1:1">
      <c r="A16" s="1" t="s">
        <v>62</v>
      </c>
    </row>
    <row r="17" spans="1:1">
      <c r="A17" s="1" t="s">
        <v>63</v>
      </c>
    </row>
    <row r="18" spans="1:1">
      <c r="A18" s="1" t="s">
        <v>64</v>
      </c>
    </row>
    <row r="19" spans="1:1">
      <c r="A19" s="1" t="s">
        <v>0</v>
      </c>
    </row>
    <row r="20" spans="1:1">
      <c r="A20" s="1" t="s">
        <v>65</v>
      </c>
    </row>
    <row r="21" spans="1:1">
      <c r="A21" s="1" t="s">
        <v>0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0</v>
      </c>
    </row>
    <row r="28" spans="1:1">
      <c r="A28" s="1" t="s">
        <v>71</v>
      </c>
    </row>
    <row r="29" spans="1:1">
      <c r="A29" s="1" t="s">
        <v>72</v>
      </c>
    </row>
    <row r="30" spans="1:1">
      <c r="A30" s="1" t="s">
        <v>0</v>
      </c>
    </row>
    <row r="31" spans="1:1">
      <c r="A31" s="1" t="s">
        <v>73</v>
      </c>
    </row>
    <row r="32" spans="1:1">
      <c r="A32" s="1" t="s">
        <v>0</v>
      </c>
    </row>
    <row r="33" spans="1:1">
      <c r="A33" s="1" t="s">
        <v>74</v>
      </c>
    </row>
    <row r="34" spans="1:1">
      <c r="A34" s="1" t="s">
        <v>75</v>
      </c>
    </row>
    <row r="35" spans="1:1">
      <c r="A35" s="1" t="s">
        <v>76</v>
      </c>
    </row>
    <row r="36" spans="1:1">
      <c r="A36" s="1" t="s">
        <v>77</v>
      </c>
    </row>
    <row r="37" spans="1:1">
      <c r="A37" s="1" t="s">
        <v>0</v>
      </c>
    </row>
    <row r="38" spans="1:1">
      <c r="A38" s="1" t="s">
        <v>78</v>
      </c>
    </row>
    <row r="39" spans="1:1">
      <c r="A39" s="1" t="s">
        <v>79</v>
      </c>
    </row>
    <row r="40" spans="1:1">
      <c r="A40" s="1" t="s">
        <v>80</v>
      </c>
    </row>
    <row r="41" spans="1:1">
      <c r="A41" s="1" t="s">
        <v>81</v>
      </c>
    </row>
    <row r="42" spans="1:1">
      <c r="A42" s="1" t="s">
        <v>82</v>
      </c>
    </row>
    <row r="43" spans="1:1">
      <c r="A43" s="1" t="s">
        <v>83</v>
      </c>
    </row>
    <row r="44" spans="1:1">
      <c r="A44" s="1" t="s">
        <v>84</v>
      </c>
    </row>
    <row r="45" spans="1:1">
      <c r="A45" s="1" t="s">
        <v>0</v>
      </c>
    </row>
    <row r="46" spans="1:1">
      <c r="A46" s="1" t="s">
        <v>85</v>
      </c>
    </row>
    <row r="47" spans="1:1">
      <c r="A47" s="1" t="s">
        <v>86</v>
      </c>
    </row>
    <row r="48" spans="1:1">
      <c r="A48" s="1" t="s">
        <v>87</v>
      </c>
    </row>
    <row r="49" spans="1:1">
      <c r="A49" s="1" t="s">
        <v>88</v>
      </c>
    </row>
    <row r="50" spans="1:1">
      <c r="A50" s="1" t="s">
        <v>0</v>
      </c>
    </row>
    <row r="51" spans="1:1">
      <c r="A51" s="1" t="s">
        <v>89</v>
      </c>
    </row>
    <row r="52" spans="1:1">
      <c r="A52" s="1" t="s">
        <v>0</v>
      </c>
    </row>
    <row r="53" spans="1:1">
      <c r="A53" s="1" t="s">
        <v>90</v>
      </c>
    </row>
    <row r="54" spans="1:1">
      <c r="A54" s="1" t="s">
        <v>91</v>
      </c>
    </row>
    <row r="55" spans="1:1">
      <c r="A55" s="1" t="s">
        <v>92</v>
      </c>
    </row>
    <row r="56" spans="1:1">
      <c r="A56" s="1" t="s">
        <v>93</v>
      </c>
    </row>
    <row r="57" spans="1:1">
      <c r="A57" s="1" t="s">
        <v>94</v>
      </c>
    </row>
    <row r="58" spans="1:1">
      <c r="A58" s="1" t="s">
        <v>95</v>
      </c>
    </row>
    <row r="59" spans="1:1">
      <c r="A59" s="1" t="s">
        <v>96</v>
      </c>
    </row>
    <row r="60" spans="1:1">
      <c r="A60" s="1" t="s">
        <v>0</v>
      </c>
    </row>
    <row r="61" spans="1:1">
      <c r="A61" s="1" t="s">
        <v>0</v>
      </c>
    </row>
    <row r="62" spans="1:1">
      <c r="A62" s="1" t="s">
        <v>97</v>
      </c>
    </row>
    <row r="63" spans="1:1">
      <c r="A63" s="1" t="s">
        <v>0</v>
      </c>
    </row>
    <row r="64" spans="1:1">
      <c r="A64" s="1" t="s">
        <v>98</v>
      </c>
    </row>
    <row r="65" spans="1:1">
      <c r="A65" s="4" t="s">
        <v>99</v>
      </c>
    </row>
    <row r="66" spans="1:1">
      <c r="A66" s="1" t="s">
        <v>0</v>
      </c>
    </row>
    <row r="67" spans="1:1">
      <c r="A67" s="1" t="s">
        <v>100</v>
      </c>
    </row>
    <row r="68" spans="1:1">
      <c r="A68" s="1" t="s">
        <v>101</v>
      </c>
    </row>
    <row r="69" spans="1:1">
      <c r="A69" s="1" t="s">
        <v>0</v>
      </c>
    </row>
    <row r="70" spans="1:1">
      <c r="A70" s="1" t="s">
        <v>102</v>
      </c>
    </row>
    <row r="71" spans="1:1">
      <c r="A71" s="1" t="s">
        <v>0</v>
      </c>
    </row>
    <row r="72" spans="1:1">
      <c r="A72" s="1" t="s">
        <v>103</v>
      </c>
    </row>
    <row r="73" spans="1:1">
      <c r="A73" s="1" t="s">
        <v>104</v>
      </c>
    </row>
    <row r="74" spans="1:1">
      <c r="A74" s="1" t="s">
        <v>105</v>
      </c>
    </row>
    <row r="75" spans="1:1">
      <c r="A75" s="1" t="s">
        <v>106</v>
      </c>
    </row>
    <row r="76" spans="1:1">
      <c r="A76" s="1" t="s">
        <v>107</v>
      </c>
    </row>
    <row r="77" spans="1:1">
      <c r="A77" s="1" t="s">
        <v>0</v>
      </c>
    </row>
    <row r="78" spans="1:1">
      <c r="A78" s="1" t="s">
        <v>108</v>
      </c>
    </row>
    <row r="79" spans="1:1">
      <c r="A79" s="1" t="s">
        <v>109</v>
      </c>
    </row>
    <row r="80" spans="1:1">
      <c r="A80" s="1" t="s">
        <v>110</v>
      </c>
    </row>
    <row r="81" spans="1:4">
      <c r="A81" s="1" t="s">
        <v>111</v>
      </c>
    </row>
    <row r="82" spans="1:4">
      <c r="A82" s="1" t="s">
        <v>112</v>
      </c>
    </row>
    <row r="83" spans="1:4">
      <c r="A83" s="1" t="s">
        <v>113</v>
      </c>
    </row>
    <row r="84" spans="1:4">
      <c r="A84" s="1" t="s">
        <v>114</v>
      </c>
    </row>
    <row r="85" spans="1:4">
      <c r="A85" s="1" t="s">
        <v>115</v>
      </c>
    </row>
    <row r="86" spans="1:4">
      <c r="A86" s="1" t="s">
        <v>116</v>
      </c>
    </row>
    <row r="87" spans="1:4">
      <c r="A87" s="1" t="s">
        <v>117</v>
      </c>
    </row>
    <row r="88" spans="1:4">
      <c r="A88" s="1" t="s">
        <v>0</v>
      </c>
    </row>
    <row r="89" spans="1:4">
      <c r="A89" s="1" t="s">
        <v>118</v>
      </c>
    </row>
    <row r="90" spans="1:4">
      <c r="A90" s="1" t="s">
        <v>119</v>
      </c>
      <c r="B90" s="4" t="s">
        <v>120</v>
      </c>
      <c r="C90" s="4" t="s">
        <v>121</v>
      </c>
      <c r="D90" s="1" t="s">
        <v>122</v>
      </c>
    </row>
    <row r="91" spans="1:4">
      <c r="A91" s="1" t="s">
        <v>0</v>
      </c>
    </row>
    <row r="92" spans="1:4">
      <c r="A92" s="1" t="s">
        <v>123</v>
      </c>
    </row>
    <row r="93" spans="1:4">
      <c r="A93" s="1" t="s">
        <v>0</v>
      </c>
    </row>
    <row r="94" spans="1:4">
      <c r="A94" s="1" t="s">
        <v>124</v>
      </c>
      <c r="B94" s="4" t="s">
        <v>125</v>
      </c>
    </row>
    <row r="95" spans="1:4">
      <c r="A95" s="1" t="s">
        <v>0</v>
      </c>
    </row>
    <row r="96" spans="1:4">
      <c r="A96" s="1" t="s">
        <v>126</v>
      </c>
    </row>
    <row r="97" spans="1:1">
      <c r="A97" s="1" t="s">
        <v>0</v>
      </c>
    </row>
    <row r="98" spans="1:1">
      <c r="A98" s="1" t="s">
        <v>127</v>
      </c>
    </row>
    <row r="99" spans="1:1">
      <c r="A99" s="1" t="s">
        <v>0</v>
      </c>
    </row>
    <row r="100" spans="1:1">
      <c r="A100" s="2" t="s">
        <v>3</v>
      </c>
    </row>
    <row r="101" spans="1:1">
      <c r="A101" s="1" t="s">
        <v>128</v>
      </c>
    </row>
    <row r="102" spans="1:1">
      <c r="A102" s="1" t="s">
        <v>129</v>
      </c>
    </row>
    <row r="103" spans="1:1">
      <c r="A103" s="1" t="s">
        <v>130</v>
      </c>
    </row>
    <row r="104" spans="1:1">
      <c r="A104" s="1" t="s">
        <v>131</v>
      </c>
    </row>
    <row r="105" spans="1:1">
      <c r="A105" s="2" t="s">
        <v>49</v>
      </c>
    </row>
    <row r="106" spans="1:1">
      <c r="A106" s="1" t="s">
        <v>132</v>
      </c>
    </row>
    <row r="107" spans="1:1">
      <c r="A107" s="2" t="s">
        <v>50</v>
      </c>
    </row>
    <row r="108" spans="1:1">
      <c r="A108" s="1" t="s">
        <v>132</v>
      </c>
    </row>
  </sheetData>
  <hyperlinks>
    <hyperlink ref="A65" r:id="rId1"/>
    <hyperlink ref="B90" r:id="rId2"/>
    <hyperlink ref="C90" r:id="rId3"/>
    <hyperlink ref="B94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Omschrijving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Consumentenprijzen; inflatie vanaf 1963</dc:title>
  <dc:creator>CBS</dc:creator>
  <cp:lastModifiedBy>Marcel van der Steen</cp:lastModifiedBy>
  <dcterms:created xsi:type="dcterms:W3CDTF">2014-10-26T00:56:55Z</dcterms:created>
  <dcterms:modified xsi:type="dcterms:W3CDTF">2014-10-25T23:48:01Z</dcterms:modified>
</cp:coreProperties>
</file>